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3"/>
  </bookViews>
  <sheets>
    <sheet name="ДМВ" sheetId="1" r:id="rId1"/>
    <sheet name="ЕМВ" sheetId="2" r:id="rId2"/>
    <sheet name="EMV 32s" sheetId="3" r:id="rId3"/>
    <sheet name="Локомотиви" sheetId="4" r:id="rId4"/>
    <sheet name="Вагони" sheetId="5" r:id="rId5"/>
  </sheets>
  <definedNames>
    <definedName name="_xlnm.Print_Titles" localSheetId="4">'Вагони'!$6:$6</definedName>
    <definedName name="_xlnm.Print_Titles" localSheetId="3">'Локомотиви'!$6:$6</definedName>
  </definedNames>
  <calcPr fullCalcOnLoad="1"/>
</workbook>
</file>

<file path=xl/sharedStrings.xml><?xml version="1.0" encoding="utf-8"?>
<sst xmlns="http://schemas.openxmlformats.org/spreadsheetml/2006/main" count="789" uniqueCount="757">
  <si>
    <t>Балансова стойност към 31.03.2018г.</t>
  </si>
  <si>
    <t>Общо</t>
  </si>
  <si>
    <t>"БДЖ - Пътнически превози" ЕООД</t>
  </si>
  <si>
    <t>СПИСЪК</t>
  </si>
  <si>
    <t>/лева/</t>
  </si>
  <si>
    <t>№</t>
  </si>
  <si>
    <t>Идентиф. №</t>
  </si>
  <si>
    <t>ДМВ заявени за застраховка "Релсови превозни средства" - 2018г.</t>
  </si>
  <si>
    <t>Пълен идентиф. №</t>
  </si>
  <si>
    <t>10001/10002</t>
  </si>
  <si>
    <t>955200100019 / 955200100027</t>
  </si>
  <si>
    <t>10007/10008</t>
  </si>
  <si>
    <t>955200100076 / 955200100084</t>
  </si>
  <si>
    <t>10009/10010</t>
  </si>
  <si>
    <t>955200100092 / 955200100100</t>
  </si>
  <si>
    <t>10011/10012</t>
  </si>
  <si>
    <t>955200100118 / 955200100126</t>
  </si>
  <si>
    <t>10013/10014</t>
  </si>
  <si>
    <t>955200100134 / 955200100142</t>
  </si>
  <si>
    <t>10015/10016</t>
  </si>
  <si>
    <t>955200100159 / 955200100167</t>
  </si>
  <si>
    <t>10017/10018</t>
  </si>
  <si>
    <t>955200100175 / 955200100183</t>
  </si>
  <si>
    <t>10021/10022</t>
  </si>
  <si>
    <t>955200100217 / 955200100225</t>
  </si>
  <si>
    <t>10023/10024</t>
  </si>
  <si>
    <t>955200100233 / 955200100241</t>
  </si>
  <si>
    <t>10025/10026</t>
  </si>
  <si>
    <t>955200100258 / 955200100266</t>
  </si>
  <si>
    <t>10027/10028</t>
  </si>
  <si>
    <t>955200100274 / 955200100282</t>
  </si>
  <si>
    <t>10029/10030</t>
  </si>
  <si>
    <t>955200100290 / 955200100308</t>
  </si>
  <si>
    <t>10031/10032</t>
  </si>
  <si>
    <t>955200100316 / 955200100324</t>
  </si>
  <si>
    <t>10033/10034</t>
  </si>
  <si>
    <t>955200100332 / 955200100340</t>
  </si>
  <si>
    <t>10035/10036</t>
  </si>
  <si>
    <t>955200100357 / 955200100365</t>
  </si>
  <si>
    <t>10037/10038</t>
  </si>
  <si>
    <t>955200100373 / 955200100381</t>
  </si>
  <si>
    <t>10039/10040</t>
  </si>
  <si>
    <t>955200100399 / 955200100407</t>
  </si>
  <si>
    <t>10045/10046</t>
  </si>
  <si>
    <t>955200100456 / 955200100464</t>
  </si>
  <si>
    <t>10049/10050</t>
  </si>
  <si>
    <t>955200100498 / 955200100506</t>
  </si>
  <si>
    <t>ЕМВ - серия 30/31 заявени за застраховка "Релсови превозни средства" - 2018г.</t>
  </si>
  <si>
    <t>Идент. №</t>
  </si>
  <si>
    <t>Пълен идентификационен №</t>
  </si>
  <si>
    <t>30001/30002</t>
  </si>
  <si>
    <t>945230001.6/945230401.8/945230002.4</t>
  </si>
  <si>
    <t>30003/30004</t>
  </si>
  <si>
    <t>945230003.2/945230403.4/945230004.0</t>
  </si>
  <si>
    <t>30005/30006</t>
  </si>
  <si>
    <t>945230005.7/945230405.9/945230006.5</t>
  </si>
  <si>
    <t>30007/30008</t>
  </si>
  <si>
    <t>945230007.3/945230407.5/945230008.1</t>
  </si>
  <si>
    <t>30009/30010</t>
  </si>
  <si>
    <t>945230009.9/945230409.1/945230010.7</t>
  </si>
  <si>
    <t>30011/30012</t>
  </si>
  <si>
    <t>945230011.5/945230411.7/945230012.3</t>
  </si>
  <si>
    <t>30013/30014</t>
  </si>
  <si>
    <t>945230013.1/945230413.3/945230014.9</t>
  </si>
  <si>
    <t>30015/30016</t>
  </si>
  <si>
    <t>945230015.6/945230415.8/945230016.4</t>
  </si>
  <si>
    <t>30017/30018</t>
  </si>
  <si>
    <t>945230017.2/945230417.4/945230018.0</t>
  </si>
  <si>
    <t>30019/30020</t>
  </si>
  <si>
    <t>945230019.8/945230419.0/945230020.6</t>
  </si>
  <si>
    <t>30021/30022</t>
  </si>
  <si>
    <t>945230021.4/945230421.6/945230022.2</t>
  </si>
  <si>
    <t>30023/30024</t>
  </si>
  <si>
    <t>945230023.0/945230423.2/945230024.8</t>
  </si>
  <si>
    <t>30025/30026</t>
  </si>
  <si>
    <t>945230025.5/945230425.7/945230026.3</t>
  </si>
  <si>
    <t>30027/30028</t>
  </si>
  <si>
    <t>945230027.1/945230427.3/945230028.9</t>
  </si>
  <si>
    <t>31001/31002</t>
  </si>
  <si>
    <t>945231001.5/945231401.7/945231402.5/945231002.3</t>
  </si>
  <si>
    <t>31003/31004</t>
  </si>
  <si>
    <t>945231003.1/945231403.3/945231404.1/945231004.9</t>
  </si>
  <si>
    <t>31005/31006</t>
  </si>
  <si>
    <t>945231005.6/945231405.8/945231406.6/945231006.4</t>
  </si>
  <si>
    <t>31007/31008</t>
  </si>
  <si>
    <t>945231007.2/945231407.4/945231408.2/945231008.0</t>
  </si>
  <si>
    <t>31009/31010</t>
  </si>
  <si>
    <t>945231009.8/945231409.0/945231410.8/945231010.6</t>
  </si>
  <si>
    <t>31011/31012</t>
  </si>
  <si>
    <t>945231011.4/945231411.6/945231412.4/945231012.2</t>
  </si>
  <si>
    <t>31015/31016</t>
  </si>
  <si>
    <t>945231015.5/945231415.7/945231416.5/945231016.3</t>
  </si>
  <si>
    <t>31017/31018</t>
  </si>
  <si>
    <t>945231017.1/945231417.3/945231418.1/945231018.9</t>
  </si>
  <si>
    <t>31019/31020</t>
  </si>
  <si>
    <t>945231019.7/945231419.9/945231420.7/945231020.5</t>
  </si>
  <si>
    <t>"БДЖ-Пътнически превози" ЕООД</t>
  </si>
  <si>
    <t>EMВ - серия 32 заявени за застраховка " Релсови превозни средства" - 2018г.</t>
  </si>
  <si>
    <t>/Лева/</t>
  </si>
  <si>
    <t>32015.0/32215.6/32216.4/32016.8</t>
  </si>
  <si>
    <r>
      <t xml:space="preserve">945204320150 </t>
    </r>
    <r>
      <rPr>
        <sz val="12"/>
        <rFont val="Times New Roman"/>
        <family val="1"/>
      </rPr>
      <t xml:space="preserve">/ 945204322156 / 945204322164 / </t>
    </r>
    <r>
      <rPr>
        <b/>
        <sz val="12"/>
        <rFont val="Times New Roman"/>
        <family val="1"/>
      </rPr>
      <t>945204320168</t>
    </r>
  </si>
  <si>
    <t>32029.1/32229.7/32230.5/32030.9</t>
  </si>
  <si>
    <r>
      <rPr>
        <b/>
        <sz val="12"/>
        <rFont val="Times New Roman"/>
        <family val="1"/>
      </rPr>
      <t>945204320291</t>
    </r>
    <r>
      <rPr>
        <sz val="12"/>
        <rFont val="Times New Roman"/>
        <family val="1"/>
      </rPr>
      <t xml:space="preserve"> / 945204322297 / 945204322305 / </t>
    </r>
    <r>
      <rPr>
        <b/>
        <sz val="12"/>
        <rFont val="Times New Roman"/>
        <family val="1"/>
      </rPr>
      <t>945204320309</t>
    </r>
  </si>
  <si>
    <t>32037.4/32237.0/32238.8/32038.2</t>
  </si>
  <si>
    <r>
      <t xml:space="preserve">945204320374 </t>
    </r>
    <r>
      <rPr>
        <sz val="12"/>
        <rFont val="Times New Roman"/>
        <family val="1"/>
      </rPr>
      <t xml:space="preserve">/ 945204322370 / 945204322388 / </t>
    </r>
    <r>
      <rPr>
        <b/>
        <sz val="12"/>
        <rFont val="Times New Roman"/>
        <family val="1"/>
      </rPr>
      <t>945204320382</t>
    </r>
  </si>
  <si>
    <t>32035.8/32235.4/32236.2/32036.6</t>
  </si>
  <si>
    <t>32069.7/32269.3/32270.1/32070.5</t>
  </si>
  <si>
    <r>
      <rPr>
        <b/>
        <sz val="12"/>
        <rFont val="Times New Roman"/>
        <family val="1"/>
      </rPr>
      <t>945204320697</t>
    </r>
    <r>
      <rPr>
        <sz val="12"/>
        <rFont val="Times New Roman"/>
        <family val="1"/>
      </rPr>
      <t xml:space="preserve"> / 945204322693 / 945204322701 / </t>
    </r>
    <r>
      <rPr>
        <b/>
        <sz val="12"/>
        <rFont val="Times New Roman"/>
        <family val="1"/>
      </rPr>
      <t>945204320705</t>
    </r>
  </si>
  <si>
    <t>32075.4/32275.0/32276.8/32076.2</t>
  </si>
  <si>
    <r>
      <t xml:space="preserve">945204320754 </t>
    </r>
    <r>
      <rPr>
        <sz val="12"/>
        <rFont val="Times New Roman"/>
        <family val="1"/>
      </rPr>
      <t>/ 945204322750 / 945204322768 /</t>
    </r>
    <r>
      <rPr>
        <b/>
        <sz val="12"/>
        <rFont val="Times New Roman"/>
        <family val="1"/>
      </rPr>
      <t xml:space="preserve"> 945204320762</t>
    </r>
  </si>
  <si>
    <t>32119.0/32319.6/32320.4/32120.8</t>
  </si>
  <si>
    <t>32125.7/32325.3/32326.1/32126.5</t>
  </si>
  <si>
    <r>
      <t xml:space="preserve">945204321257 </t>
    </r>
    <r>
      <rPr>
        <sz val="12"/>
        <rFont val="Times New Roman"/>
        <family val="1"/>
      </rPr>
      <t>/ 945204323253 / 945204323261 /</t>
    </r>
    <r>
      <rPr>
        <b/>
        <sz val="12"/>
        <rFont val="Times New Roman"/>
        <family val="1"/>
      </rPr>
      <t xml:space="preserve"> 945204321265</t>
    </r>
  </si>
  <si>
    <t>32137.2/32337.8/32338.6/32138.0</t>
  </si>
  <si>
    <r>
      <t xml:space="preserve">945204321372 / </t>
    </r>
    <r>
      <rPr>
        <sz val="12"/>
        <rFont val="Times New Roman"/>
        <family val="1"/>
      </rPr>
      <t>945204323378 / 945204323386</t>
    </r>
    <r>
      <rPr>
        <b/>
        <sz val="12"/>
        <rFont val="Times New Roman"/>
        <family val="1"/>
      </rPr>
      <t xml:space="preserve"> / 945204321380</t>
    </r>
  </si>
  <si>
    <t>32145.5/32345.2/32346.9/32145.3</t>
  </si>
  <si>
    <t>Локомотиви заявени за застраховка " Релсови превозни средства" - 2018г.</t>
  </si>
  <si>
    <t>Кратък
Идент. 
№</t>
  </si>
  <si>
    <t>Пълен 
идентиф.
№</t>
  </si>
  <si>
    <t>07032.6</t>
  </si>
  <si>
    <t>925200070322</t>
  </si>
  <si>
    <t>45159.1</t>
  </si>
  <si>
    <t>915200451598</t>
  </si>
  <si>
    <t>07106.8</t>
  </si>
  <si>
    <t>925200071064</t>
  </si>
  <si>
    <t>45162.5</t>
  </si>
  <si>
    <t>915200451622</t>
  </si>
  <si>
    <t>07111.8</t>
  </si>
  <si>
    <t>925200071114</t>
  </si>
  <si>
    <t>45171.6</t>
  </si>
  <si>
    <t>915200451713</t>
  </si>
  <si>
    <t>07123.3</t>
  </si>
  <si>
    <t>925200071239</t>
  </si>
  <si>
    <t>45172.4</t>
  </si>
  <si>
    <t>915200451721</t>
  </si>
  <si>
    <t>07124.1</t>
  </si>
  <si>
    <t>925200071247</t>
  </si>
  <si>
    <t>45173.2</t>
  </si>
  <si>
    <t>915200451739</t>
  </si>
  <si>
    <t>07126.6</t>
  </si>
  <si>
    <t>925200071262</t>
  </si>
  <si>
    <t>45175.7</t>
  </si>
  <si>
    <t>915200451754</t>
  </si>
  <si>
    <t>43309.4</t>
  </si>
  <si>
    <t>915200433091</t>
  </si>
  <si>
    <t>45177.3</t>
  </si>
  <si>
    <t>915200451770</t>
  </si>
  <si>
    <t>43513.1</t>
  </si>
  <si>
    <t>915200435138</t>
  </si>
  <si>
    <t>45182.3</t>
  </si>
  <si>
    <t>915200451820</t>
  </si>
  <si>
    <t>44001.6</t>
  </si>
  <si>
    <t>915200440013</t>
  </si>
  <si>
    <t>45183.1</t>
  </si>
  <si>
    <t>915200451838</t>
  </si>
  <si>
    <t>44002.4</t>
  </si>
  <si>
    <t>915200440021</t>
  </si>
  <si>
    <t>44191.5</t>
  </si>
  <si>
    <t>915200441912</t>
  </si>
  <si>
    <t>44060.2</t>
  </si>
  <si>
    <t>915200440609</t>
  </si>
  <si>
    <t>45192.2</t>
  </si>
  <si>
    <t>915200451929</t>
  </si>
  <si>
    <t>44061.0</t>
  </si>
  <si>
    <t>915200440617</t>
  </si>
  <si>
    <t>45195.5</t>
  </si>
  <si>
    <t>915200451952</t>
  </si>
  <si>
    <t>44062.8</t>
  </si>
  <si>
    <t>915200440625</t>
  </si>
  <si>
    <t>45196.3</t>
  </si>
  <si>
    <t>915200451960</t>
  </si>
  <si>
    <t>44063.6</t>
  </si>
  <si>
    <t>915200440633</t>
  </si>
  <si>
    <t>45199.7</t>
  </si>
  <si>
    <t>915200451994</t>
  </si>
  <si>
    <t>44065.1</t>
  </si>
  <si>
    <t>915200440658</t>
  </si>
  <si>
    <t>45204.5</t>
  </si>
  <si>
    <t>915200452042</t>
  </si>
  <si>
    <t>44066.9</t>
  </si>
  <si>
    <t>915200440666</t>
  </si>
  <si>
    <t>46205.1</t>
  </si>
  <si>
    <t>915200462058</t>
  </si>
  <si>
    <t>44076.8</t>
  </si>
  <si>
    <t>915200440765</t>
  </si>
  <si>
    <t>46208.5</t>
  </si>
  <si>
    <t>915200462082</t>
  </si>
  <si>
    <t>44078.4</t>
  </si>
  <si>
    <t>915200440781</t>
  </si>
  <si>
    <t>46211.9</t>
  </si>
  <si>
    <t>915200462116</t>
  </si>
  <si>
    <t>45082.5</t>
  </si>
  <si>
    <t>915200450822</t>
  </si>
  <si>
    <t>46219.2</t>
  </si>
  <si>
    <t>915200462199</t>
  </si>
  <si>
    <t>44088.3</t>
  </si>
  <si>
    <t>915200440880</t>
  </si>
  <si>
    <t>46221.8</t>
  </si>
  <si>
    <t>915207462218</t>
  </si>
  <si>
    <t>44090.9</t>
  </si>
  <si>
    <t>915200440906</t>
  </si>
  <si>
    <t>46234.1</t>
  </si>
  <si>
    <t>915200462348</t>
  </si>
  <si>
    <t>44094.1</t>
  </si>
  <si>
    <t>915200440948</t>
  </si>
  <si>
    <t>46235.8</t>
  </si>
  <si>
    <t>915200462355</t>
  </si>
  <si>
    <t>44098.2</t>
  </si>
  <si>
    <t>915200440989</t>
  </si>
  <si>
    <t>52003.1</t>
  </si>
  <si>
    <t>985200520031</t>
  </si>
  <si>
    <t>44099.0</t>
  </si>
  <si>
    <t>915200440997</t>
  </si>
  <si>
    <t>52034.6</t>
  </si>
  <si>
    <t>985200520346</t>
  </si>
  <si>
    <t>44100.6</t>
  </si>
  <si>
    <t>915200441003</t>
  </si>
  <si>
    <t>52046.0</t>
  </si>
  <si>
    <t>985200520460</t>
  </si>
  <si>
    <t>44105.5</t>
  </si>
  <si>
    <t>915200441052</t>
  </si>
  <si>
    <t>52051.0</t>
  </si>
  <si>
    <t>985200520510</t>
  </si>
  <si>
    <t>44106.3</t>
  </si>
  <si>
    <t>915200441060</t>
  </si>
  <si>
    <t>52067.6</t>
  </si>
  <si>
    <t>985200520676</t>
  </si>
  <si>
    <t>44107.1</t>
  </si>
  <si>
    <t>915200441078</t>
  </si>
  <si>
    <t>52083.3</t>
  </si>
  <si>
    <t>985200520833</t>
  </si>
  <si>
    <t>44109.7</t>
  </si>
  <si>
    <t>915200441094</t>
  </si>
  <si>
    <t>52211.0</t>
  </si>
  <si>
    <t>985200522110</t>
  </si>
  <si>
    <t>44111.3</t>
  </si>
  <si>
    <t>915200441110</t>
  </si>
  <si>
    <t>52226.8</t>
  </si>
  <si>
    <t>985200522268</t>
  </si>
  <si>
    <t>44114.7</t>
  </si>
  <si>
    <t>915200441144</t>
  </si>
  <si>
    <t>55032.7</t>
  </si>
  <si>
    <t>985200550327</t>
  </si>
  <si>
    <t>44117.0</t>
  </si>
  <si>
    <t>915200441177</t>
  </si>
  <si>
    <t>55057.4</t>
  </si>
  <si>
    <t>985200550574</t>
  </si>
  <si>
    <t>44120.4</t>
  </si>
  <si>
    <t>915200441201</t>
  </si>
  <si>
    <t>55088.9</t>
  </si>
  <si>
    <t>985200550889</t>
  </si>
  <si>
    <t>44121.2</t>
  </si>
  <si>
    <t>915200441219</t>
  </si>
  <si>
    <t>55116.8</t>
  </si>
  <si>
    <t>985200551168</t>
  </si>
  <si>
    <t>44125.3</t>
  </si>
  <si>
    <t>915200441250</t>
  </si>
  <si>
    <t>55138.2</t>
  </si>
  <si>
    <t>985200551382</t>
  </si>
  <si>
    <t>44126.1</t>
  </si>
  <si>
    <t>915200441268</t>
  </si>
  <si>
    <t>55143.2</t>
  </si>
  <si>
    <t>985200551432</t>
  </si>
  <si>
    <t>44127.9</t>
  </si>
  <si>
    <t>915200441276</t>
  </si>
  <si>
    <t>55144.0</t>
  </si>
  <si>
    <t>985200551440</t>
  </si>
  <si>
    <t>44128.7</t>
  </si>
  <si>
    <t>915200441284</t>
  </si>
  <si>
    <t>55147.3</t>
  </si>
  <si>
    <t>985200551473</t>
  </si>
  <si>
    <t>44130.3</t>
  </si>
  <si>
    <t>915200441300</t>
  </si>
  <si>
    <t>55165.5</t>
  </si>
  <si>
    <t>985200551655</t>
  </si>
  <si>
    <t>44132.9</t>
  </si>
  <si>
    <t>915200441326</t>
  </si>
  <si>
    <t>55174.7</t>
  </si>
  <si>
    <t>985200551747</t>
  </si>
  <si>
    <t>44134.5</t>
  </si>
  <si>
    <t>915200441342</t>
  </si>
  <si>
    <t>55195.2</t>
  </si>
  <si>
    <t>985200551952</t>
  </si>
  <si>
    <t>44137.8</t>
  </si>
  <si>
    <t>915200441375</t>
  </si>
  <si>
    <t>55196.0</t>
  </si>
  <si>
    <t>985200551960</t>
  </si>
  <si>
    <t>44138.6</t>
  </si>
  <si>
    <t>915200441383</t>
  </si>
  <si>
    <t>55198.6</t>
  </si>
  <si>
    <t>985200551986</t>
  </si>
  <si>
    <t>44140.2</t>
  </si>
  <si>
    <t>915200441409</t>
  </si>
  <si>
    <t>55206.7</t>
  </si>
  <si>
    <t>985200552067</t>
  </si>
  <si>
    <t>44144.4</t>
  </si>
  <si>
    <t>915200441441</t>
  </si>
  <si>
    <t>61008.9</t>
  </si>
  <si>
    <t>975200610080</t>
  </si>
  <si>
    <t>44151.9</t>
  </si>
  <si>
    <t>915200441516</t>
  </si>
  <si>
    <t>61011.3</t>
  </si>
  <si>
    <t>975200610114</t>
  </si>
  <si>
    <t>44155.0</t>
  </si>
  <si>
    <t>915200441557</t>
  </si>
  <si>
    <t>61012.1</t>
  </si>
  <si>
    <t>975200610122</t>
  </si>
  <si>
    <t>44158.4</t>
  </si>
  <si>
    <t>915200441581</t>
  </si>
  <si>
    <t>61013.9</t>
  </si>
  <si>
    <t>975200610130</t>
  </si>
  <si>
    <t>44160.0</t>
  </si>
  <si>
    <t>915200441607</t>
  </si>
  <si>
    <t>75004.2</t>
  </si>
  <si>
    <t>925206750042</t>
  </si>
  <si>
    <t>44169.1</t>
  </si>
  <si>
    <t>915200441698</t>
  </si>
  <si>
    <t>75005.9</t>
  </si>
  <si>
    <t>925206750059</t>
  </si>
  <si>
    <t>44174.0</t>
  </si>
  <si>
    <t>915200441748</t>
  </si>
  <si>
    <t>75006.7</t>
  </si>
  <si>
    <t>925206750067</t>
  </si>
  <si>
    <t>915200451762</t>
  </si>
  <si>
    <t>75008.3</t>
  </si>
  <si>
    <t>925206750083</t>
  </si>
  <si>
    <t>44178.2</t>
  </si>
  <si>
    <t>915200441789</t>
  </si>
  <si>
    <t>77002.4</t>
  </si>
  <si>
    <t>925206770024</t>
  </si>
  <si>
    <t>44179.0</t>
  </si>
  <si>
    <t>915200441797</t>
  </si>
  <si>
    <t>77009.9</t>
  </si>
  <si>
    <t>925206770099</t>
  </si>
  <si>
    <t>44185.6</t>
  </si>
  <si>
    <t>915200441854</t>
  </si>
  <si>
    <t>71002.8</t>
  </si>
  <si>
    <t>985200710020</t>
  </si>
  <si>
    <t>44189.6</t>
  </si>
  <si>
    <t>915200441896</t>
  </si>
  <si>
    <t>71008.5</t>
  </si>
  <si>
    <t>985200710087</t>
  </si>
  <si>
    <t>01.23</t>
  </si>
  <si>
    <t>44197.2</t>
  </si>
  <si>
    <t>915200441979</t>
  </si>
  <si>
    <t>03.12</t>
  </si>
  <si>
    <t>44198.0</t>
  </si>
  <si>
    <t>915200441987</t>
  </si>
  <si>
    <t>05.01</t>
  </si>
  <si>
    <t>44201.2</t>
  </si>
  <si>
    <t>915200442019</t>
  </si>
  <si>
    <t>16.27</t>
  </si>
  <si>
    <t>44202.9</t>
  </si>
  <si>
    <t>915200442027</t>
  </si>
  <si>
    <t>46.03</t>
  </si>
  <si>
    <t>45113.8</t>
  </si>
  <si>
    <t>915200451135</t>
  </si>
  <si>
    <t>19-001</t>
  </si>
  <si>
    <t>45146.8</t>
  </si>
  <si>
    <t>915200451465</t>
  </si>
  <si>
    <t>609-76</t>
  </si>
  <si>
    <t>45147.6</t>
  </si>
  <si>
    <t>915200451473</t>
  </si>
  <si>
    <t>45149.2</t>
  </si>
  <si>
    <t>915200451499</t>
  </si>
  <si>
    <t>№ по ред</t>
  </si>
  <si>
    <t>505210500649</t>
  </si>
  <si>
    <t>505210500664</t>
  </si>
  <si>
    <t>505210500672</t>
  </si>
  <si>
    <t>505210500680</t>
  </si>
  <si>
    <t>505219740014</t>
  </si>
  <si>
    <t>505219740022</t>
  </si>
  <si>
    <t>505219740030</t>
  </si>
  <si>
    <t>505219740063</t>
  </si>
  <si>
    <t>505219740089</t>
  </si>
  <si>
    <t>505221330036</t>
  </si>
  <si>
    <t>505221330051</t>
  </si>
  <si>
    <t>505221330069</t>
  </si>
  <si>
    <t>505221330077</t>
  </si>
  <si>
    <t>505221330085</t>
  </si>
  <si>
    <t>505221330093</t>
  </si>
  <si>
    <t>505221330101</t>
  </si>
  <si>
    <t>505221330119</t>
  </si>
  <si>
    <t>505221330127</t>
  </si>
  <si>
    <t>505221330135</t>
  </si>
  <si>
    <t>505221330143</t>
  </si>
  <si>
    <t>505221330168</t>
  </si>
  <si>
    <t>505221330176</t>
  </si>
  <si>
    <t>505221330184</t>
  </si>
  <si>
    <t>505221330192</t>
  </si>
  <si>
    <t>505221330200</t>
  </si>
  <si>
    <t>505221330218</t>
  </si>
  <si>
    <t>505221330226</t>
  </si>
  <si>
    <t>505221330234</t>
  </si>
  <si>
    <t>505221330242</t>
  </si>
  <si>
    <t>505221330259</t>
  </si>
  <si>
    <t>505221330267</t>
  </si>
  <si>
    <t>505221330291</t>
  </si>
  <si>
    <t>505221330309</t>
  </si>
  <si>
    <t>505221430018</t>
  </si>
  <si>
    <t>505221430026</t>
  </si>
  <si>
    <t>505221430034</t>
  </si>
  <si>
    <t>505221430042</t>
  </si>
  <si>
    <t>505221430059</t>
  </si>
  <si>
    <t>505221430067</t>
  </si>
  <si>
    <t>505221430075</t>
  </si>
  <si>
    <t>505221430083</t>
  </si>
  <si>
    <t>505221430091</t>
  </si>
  <si>
    <t>505221430109</t>
  </si>
  <si>
    <t>505221430117</t>
  </si>
  <si>
    <t>505221430125</t>
  </si>
  <si>
    <t>505221430133</t>
  </si>
  <si>
    <t>505221430141</t>
  </si>
  <si>
    <t>505221430158</t>
  </si>
  <si>
    <t>505221430166</t>
  </si>
  <si>
    <t>505221430208</t>
  </si>
  <si>
    <t>505221430224</t>
  </si>
  <si>
    <t>505221430240</t>
  </si>
  <si>
    <t>505221430273</t>
  </si>
  <si>
    <t>505221430281</t>
  </si>
  <si>
    <t>505221430299</t>
  </si>
  <si>
    <t>505221430307</t>
  </si>
  <si>
    <t>505221430315</t>
  </si>
  <si>
    <t>505221430331</t>
  </si>
  <si>
    <t>505221430349</t>
  </si>
  <si>
    <t>505221430372</t>
  </si>
  <si>
    <t>505221430380</t>
  </si>
  <si>
    <t>505221430398</t>
  </si>
  <si>
    <t>505221430414</t>
  </si>
  <si>
    <t>505221430422</t>
  </si>
  <si>
    <t>505221430430</t>
  </si>
  <si>
    <t>505221430448</t>
  </si>
  <si>
    <t>505221430455</t>
  </si>
  <si>
    <t>505221430471</t>
  </si>
  <si>
    <t>505221430489</t>
  </si>
  <si>
    <t>505221430497</t>
  </si>
  <si>
    <t>505221430505</t>
  </si>
  <si>
    <t>505221430513</t>
  </si>
  <si>
    <t>505221430521</t>
  </si>
  <si>
    <t>505221450016</t>
  </si>
  <si>
    <t>505221450024</t>
  </si>
  <si>
    <t>505221450032</t>
  </si>
  <si>
    <t>505221450040</t>
  </si>
  <si>
    <t>505221450057</t>
  </si>
  <si>
    <t>505221450065</t>
  </si>
  <si>
    <t>505221450073</t>
  </si>
  <si>
    <t>505221450081</t>
  </si>
  <si>
    <t>505221450099</t>
  </si>
  <si>
    <t>505221450107</t>
  </si>
  <si>
    <t>505221450115</t>
  </si>
  <si>
    <t>505221450123</t>
  </si>
  <si>
    <t>505221450131</t>
  </si>
  <si>
    <t>505221450149</t>
  </si>
  <si>
    <t>505221450156</t>
  </si>
  <si>
    <t>505221450164</t>
  </si>
  <si>
    <t>505221450172</t>
  </si>
  <si>
    <t>505221450180</t>
  </si>
  <si>
    <t>505221450198</t>
  </si>
  <si>
    <t>505221450206</t>
  </si>
  <si>
    <t>505221450214</t>
  </si>
  <si>
    <t>505221450222</t>
  </si>
  <si>
    <t>505221450248</t>
  </si>
  <si>
    <t>505221450255</t>
  </si>
  <si>
    <t>505221450263</t>
  </si>
  <si>
    <t>505221500208</t>
  </si>
  <si>
    <t>505221500299</t>
  </si>
  <si>
    <t>505221500323</t>
  </si>
  <si>
    <t>505221500331</t>
  </si>
  <si>
    <t>505221500349</t>
  </si>
  <si>
    <t>505221500356</t>
  </si>
  <si>
    <t>505221500380</t>
  </si>
  <si>
    <t>505221500414</t>
  </si>
  <si>
    <t>505221500547</t>
  </si>
  <si>
    <t>505221500711</t>
  </si>
  <si>
    <t>505221500737</t>
  </si>
  <si>
    <t>505221500810</t>
  </si>
  <si>
    <t>505221500893</t>
  </si>
  <si>
    <t>505221500950</t>
  </si>
  <si>
    <t>505221500968</t>
  </si>
  <si>
    <t>505221500984</t>
  </si>
  <si>
    <t>505221501024</t>
  </si>
  <si>
    <t>505221501032</t>
  </si>
  <si>
    <t>505221501040</t>
  </si>
  <si>
    <t>505222970012</t>
  </si>
  <si>
    <t>505222970020</t>
  </si>
  <si>
    <t>505222970038</t>
  </si>
  <si>
    <t>505222970046</t>
  </si>
  <si>
    <t>505222970053</t>
  </si>
  <si>
    <t>505222970061</t>
  </si>
  <si>
    <t>505222970079</t>
  </si>
  <si>
    <t>505222970087</t>
  </si>
  <si>
    <t>505222970095</t>
  </si>
  <si>
    <t>505222970103</t>
  </si>
  <si>
    <t>505225630381</t>
  </si>
  <si>
    <t>505225630399</t>
  </si>
  <si>
    <t>505227470018</t>
  </si>
  <si>
    <t>505227470026</t>
  </si>
  <si>
    <t>505227470034</t>
  </si>
  <si>
    <t>505227470042</t>
  </si>
  <si>
    <t>505227470059</t>
  </si>
  <si>
    <t>505227470083</t>
  </si>
  <si>
    <t>505229740087</t>
  </si>
  <si>
    <t>505229740103</t>
  </si>
  <si>
    <t>505229740129</t>
  </si>
  <si>
    <t>505229740202</t>
  </si>
  <si>
    <t>505229740236</t>
  </si>
  <si>
    <t>505229740251</t>
  </si>
  <si>
    <t>505229740269</t>
  </si>
  <si>
    <t>505229740301</t>
  </si>
  <si>
    <t>505229740327</t>
  </si>
  <si>
    <t>505229740343</t>
  </si>
  <si>
    <t>505229740392</t>
  </si>
  <si>
    <t>505229740509</t>
  </si>
  <si>
    <t>505229740566</t>
  </si>
  <si>
    <t>505229740574</t>
  </si>
  <si>
    <t>505229740582</t>
  </si>
  <si>
    <t>505229740590</t>
  </si>
  <si>
    <t>505229740608</t>
  </si>
  <si>
    <t>505229740616</t>
  </si>
  <si>
    <t>505229740640</t>
  </si>
  <si>
    <t>505229740657</t>
  </si>
  <si>
    <t>505229740731</t>
  </si>
  <si>
    <t>505229740749</t>
  </si>
  <si>
    <t>505229740830</t>
  </si>
  <si>
    <t>505229740871</t>
  </si>
  <si>
    <t>505229740913</t>
  </si>
  <si>
    <t>505229740921</t>
  </si>
  <si>
    <t>505229741028</t>
  </si>
  <si>
    <t>505229741044</t>
  </si>
  <si>
    <t>505229741085</t>
  </si>
  <si>
    <t>505229741093</t>
  </si>
  <si>
    <t>505229741119</t>
  </si>
  <si>
    <t>505229741200</t>
  </si>
  <si>
    <t>505229741218</t>
  </si>
  <si>
    <t>505229741226</t>
  </si>
  <si>
    <t>505229741234</t>
  </si>
  <si>
    <t>505229741275</t>
  </si>
  <si>
    <t>505229741424</t>
  </si>
  <si>
    <t>505229741465</t>
  </si>
  <si>
    <t>505229741549</t>
  </si>
  <si>
    <t>505229741572</t>
  </si>
  <si>
    <t>505229741580</t>
  </si>
  <si>
    <t>505229741655</t>
  </si>
  <si>
    <t>505229741671</t>
  </si>
  <si>
    <t>505229741705</t>
  </si>
  <si>
    <t>505229741747</t>
  </si>
  <si>
    <t>505229741754</t>
  </si>
  <si>
    <t>505229741762</t>
  </si>
  <si>
    <t>505229741770</t>
  </si>
  <si>
    <t>505229741788</t>
  </si>
  <si>
    <t>505229741796</t>
  </si>
  <si>
    <t>505229741804</t>
  </si>
  <si>
    <t>505229741812</t>
  </si>
  <si>
    <t>505229741853</t>
  </si>
  <si>
    <t>505229741861</t>
  </si>
  <si>
    <t>505229741879</t>
  </si>
  <si>
    <t>505229741911</t>
  </si>
  <si>
    <t>505229741960</t>
  </si>
  <si>
    <t>505229741978</t>
  </si>
  <si>
    <t>505229741994</t>
  </si>
  <si>
    <t>505229742075</t>
  </si>
  <si>
    <t>505229742125</t>
  </si>
  <si>
    <t>505229742133</t>
  </si>
  <si>
    <t>505229742190</t>
  </si>
  <si>
    <t>505229742240</t>
  </si>
  <si>
    <t>505229742315</t>
  </si>
  <si>
    <t>505229742323</t>
  </si>
  <si>
    <t>505229742349</t>
  </si>
  <si>
    <t>505229742414</t>
  </si>
  <si>
    <t>505229742422</t>
  </si>
  <si>
    <t>505229742430</t>
  </si>
  <si>
    <t>505229742448</t>
  </si>
  <si>
    <t>505229742455</t>
  </si>
  <si>
    <t>505229742463</t>
  </si>
  <si>
    <t>505229742471</t>
  </si>
  <si>
    <t>505229742497</t>
  </si>
  <si>
    <t>505229742505</t>
  </si>
  <si>
    <t>505229742513</t>
  </si>
  <si>
    <t>505229742521</t>
  </si>
  <si>
    <t>505229742539</t>
  </si>
  <si>
    <t>505229742547</t>
  </si>
  <si>
    <t>505229742554</t>
  </si>
  <si>
    <t>505229742562</t>
  </si>
  <si>
    <t>505229742570</t>
  </si>
  <si>
    <t>505229742588</t>
  </si>
  <si>
    <t>505229742596</t>
  </si>
  <si>
    <t>505229742604</t>
  </si>
  <si>
    <t>505229742612</t>
  </si>
  <si>
    <t>505229742620</t>
  </si>
  <si>
    <t>505229742638</t>
  </si>
  <si>
    <t>505229742653</t>
  </si>
  <si>
    <t>505229742661</t>
  </si>
  <si>
    <t>505229742679</t>
  </si>
  <si>
    <t>505229742687</t>
  </si>
  <si>
    <t>505229742695</t>
  </si>
  <si>
    <t>505229742703</t>
  </si>
  <si>
    <t>505229742711</t>
  </si>
  <si>
    <t>505229742729</t>
  </si>
  <si>
    <t>505229742737</t>
  </si>
  <si>
    <t>505229742745</t>
  </si>
  <si>
    <t>505229742778</t>
  </si>
  <si>
    <t>505229742794</t>
  </si>
  <si>
    <t>505229742802</t>
  </si>
  <si>
    <t>505229742810</t>
  </si>
  <si>
    <t>505229742828</t>
  </si>
  <si>
    <t>505229742919</t>
  </si>
  <si>
    <t>505229742927</t>
  </si>
  <si>
    <t>505229742935</t>
  </si>
  <si>
    <t>505229742943</t>
  </si>
  <si>
    <t>505229742950</t>
  </si>
  <si>
    <t>505229743032</t>
  </si>
  <si>
    <t>505231430016</t>
  </si>
  <si>
    <t>505231430024</t>
  </si>
  <si>
    <t>505231430032</t>
  </si>
  <si>
    <t>505231430040</t>
  </si>
  <si>
    <t>505231430057</t>
  </si>
  <si>
    <t>505231430065</t>
  </si>
  <si>
    <t>505231430081</t>
  </si>
  <si>
    <t>505231430115</t>
  </si>
  <si>
    <t>505231430123</t>
  </si>
  <si>
    <t>505231430131</t>
  </si>
  <si>
    <t>505231430156</t>
  </si>
  <si>
    <t>505231430164</t>
  </si>
  <si>
    <t>505231430172</t>
  </si>
  <si>
    <t>505231430180</t>
  </si>
  <si>
    <t>505231430198</t>
  </si>
  <si>
    <t>505231430206</t>
  </si>
  <si>
    <t>505231430214</t>
  </si>
  <si>
    <t>505231430222</t>
  </si>
  <si>
    <t>505231430230</t>
  </si>
  <si>
    <t>505231430248</t>
  </si>
  <si>
    <t>505231430255</t>
  </si>
  <si>
    <t>505284330014</t>
  </si>
  <si>
    <t>505284330022</t>
  </si>
  <si>
    <t>505284430053</t>
  </si>
  <si>
    <t>505284800032</t>
  </si>
  <si>
    <t>505284800099</t>
  </si>
  <si>
    <t>505284800107</t>
  </si>
  <si>
    <t>515210500507</t>
  </si>
  <si>
    <t>515210500515</t>
  </si>
  <si>
    <t>515210500523</t>
  </si>
  <si>
    <t>515210500622</t>
  </si>
  <si>
    <t>515210500630</t>
  </si>
  <si>
    <t>515215630036</t>
  </si>
  <si>
    <t>515215630044</t>
  </si>
  <si>
    <t>515215630051</t>
  </si>
  <si>
    <t>515215630069</t>
  </si>
  <si>
    <t>515215630077</t>
  </si>
  <si>
    <t>515215630093</t>
  </si>
  <si>
    <t>515215630101</t>
  </si>
  <si>
    <t>515215630119</t>
  </si>
  <si>
    <t>515215630127</t>
  </si>
  <si>
    <t>515215630135</t>
  </si>
  <si>
    <t>515215630143</t>
  </si>
  <si>
    <t>515215630168</t>
  </si>
  <si>
    <t>515215630176</t>
  </si>
  <si>
    <t>515219401038</t>
  </si>
  <si>
    <t>515219401079</t>
  </si>
  <si>
    <t>515219401137</t>
  </si>
  <si>
    <t>515219401202</t>
  </si>
  <si>
    <t>515219401350</t>
  </si>
  <si>
    <t>515219401376</t>
  </si>
  <si>
    <t>515219401384</t>
  </si>
  <si>
    <t>515219401400</t>
  </si>
  <si>
    <t>515219401418</t>
  </si>
  <si>
    <t>515219401442</t>
  </si>
  <si>
    <t>515219401483</t>
  </si>
  <si>
    <t>515219401574</t>
  </si>
  <si>
    <t>515219401582</t>
  </si>
  <si>
    <t>515219401608</t>
  </si>
  <si>
    <t>515219401616</t>
  </si>
  <si>
    <t>515219401624</t>
  </si>
  <si>
    <t>515219401632</t>
  </si>
  <si>
    <t>515219401640</t>
  </si>
  <si>
    <t>515219401657</t>
  </si>
  <si>
    <t>515219401665</t>
  </si>
  <si>
    <t>515219401673</t>
  </si>
  <si>
    <t>515219401681</t>
  </si>
  <si>
    <t>515219401764</t>
  </si>
  <si>
    <t>515219401780</t>
  </si>
  <si>
    <t>515219401830</t>
  </si>
  <si>
    <t>515220400359</t>
  </si>
  <si>
    <t>515220400383</t>
  </si>
  <si>
    <t>515220400409</t>
  </si>
  <si>
    <t>515220400417</t>
  </si>
  <si>
    <t>515220471517</t>
  </si>
  <si>
    <t>515220472168</t>
  </si>
  <si>
    <t>515220472556</t>
  </si>
  <si>
    <t>515220474545</t>
  </si>
  <si>
    <t>515220475781</t>
  </si>
  <si>
    <t>515220475799</t>
  </si>
  <si>
    <t>515220476078</t>
  </si>
  <si>
    <t>515220476896</t>
  </si>
  <si>
    <t>515220477696</t>
  </si>
  <si>
    <t>515220478520</t>
  </si>
  <si>
    <t>515220478579</t>
  </si>
  <si>
    <t>515220478843</t>
  </si>
  <si>
    <t>515220479528</t>
  </si>
  <si>
    <t>515220479619</t>
  </si>
  <si>
    <t>515221430173</t>
  </si>
  <si>
    <t>515221430181</t>
  </si>
  <si>
    <t>515221430199</t>
  </si>
  <si>
    <t>515221430231</t>
  </si>
  <si>
    <t>515221500199</t>
  </si>
  <si>
    <t>515221500272</t>
  </si>
  <si>
    <t>515221500421</t>
  </si>
  <si>
    <t>515221500678</t>
  </si>
  <si>
    <t>515221500751</t>
  </si>
  <si>
    <t>515221500777</t>
  </si>
  <si>
    <t>515221500835</t>
  </si>
  <si>
    <t>515221500868</t>
  </si>
  <si>
    <t>515221501007</t>
  </si>
  <si>
    <t>515225630034</t>
  </si>
  <si>
    <t>515225630042</t>
  </si>
  <si>
    <t>515225630059</t>
  </si>
  <si>
    <t>515225630067</t>
  </si>
  <si>
    <t>515225630083</t>
  </si>
  <si>
    <t>515225630091</t>
  </si>
  <si>
    <t>515225630109</t>
  </si>
  <si>
    <t>515225630117</t>
  </si>
  <si>
    <t>515225630125</t>
  </si>
  <si>
    <t>515225630133</t>
  </si>
  <si>
    <t>515225630141</t>
  </si>
  <si>
    <t>515225630166</t>
  </si>
  <si>
    <t>515225630174</t>
  </si>
  <si>
    <t>515225630190</t>
  </si>
  <si>
    <t>515225630208</t>
  </si>
  <si>
    <t>515225630216</t>
  </si>
  <si>
    <t>515225630224</t>
  </si>
  <si>
    <t>515225630232</t>
  </si>
  <si>
    <t>515225630240</t>
  </si>
  <si>
    <t>515225630257</t>
  </si>
  <si>
    <t>515225630273</t>
  </si>
  <si>
    <t>515225630299</t>
  </si>
  <si>
    <t>515225630307</t>
  </si>
  <si>
    <t>515225630315</t>
  </si>
  <si>
    <t>515225630331</t>
  </si>
  <si>
    <t>515225630349</t>
  </si>
  <si>
    <t>515225630364</t>
  </si>
  <si>
    <t>515225630372</t>
  </si>
  <si>
    <t>515231430106</t>
  </si>
  <si>
    <t>515250807127</t>
  </si>
  <si>
    <t>515250807135</t>
  </si>
  <si>
    <t>515250807143</t>
  </si>
  <si>
    <t>515250807168</t>
  </si>
  <si>
    <t>515250807325</t>
  </si>
  <si>
    <t>515292570410</t>
  </si>
  <si>
    <t>515292570808</t>
  </si>
  <si>
    <t>515292571004</t>
  </si>
  <si>
    <t>515292571137</t>
  </si>
  <si>
    <t>615285970039</t>
  </si>
  <si>
    <t>82527958719-0</t>
  </si>
  <si>
    <t>80527851842-0</t>
  </si>
  <si>
    <t>6315</t>
  </si>
  <si>
    <t>Вагони заявени за застраховка " Релсови превозни средства" - 2018г.</t>
  </si>
  <si>
    <t>БС към 31.03.2018г.</t>
  </si>
  <si>
    <t>Балансова 
стойност към 31.03.2018г.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</si>
</sst>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###,##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11" fillId="0" borderId="0" xfId="63" applyFont="1" applyBorder="1" applyAlignment="1">
      <alignment/>
      <protection/>
    </xf>
    <xf numFmtId="0" fontId="12" fillId="0" borderId="0" xfId="63" applyFont="1" applyBorder="1" applyAlignment="1">
      <alignment/>
      <protection/>
    </xf>
    <xf numFmtId="2" fontId="10" fillId="0" borderId="0" xfId="63" applyNumberFormat="1" applyFont="1">
      <alignment/>
      <protection/>
    </xf>
    <xf numFmtId="0" fontId="2" fillId="0" borderId="0" xfId="58">
      <alignment/>
      <protection/>
    </xf>
    <xf numFmtId="0" fontId="9" fillId="0" borderId="0" xfId="63" applyFont="1" applyAlignment="1">
      <alignment horizont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 wrapText="1"/>
      <protection/>
    </xf>
    <xf numFmtId="2" fontId="13" fillId="0" borderId="10" xfId="58" applyNumberFormat="1" applyFont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/>
      <protection/>
    </xf>
    <xf numFmtId="0" fontId="9" fillId="0" borderId="0" xfId="63" applyFont="1" applyBorder="1" applyAlignment="1">
      <alignment/>
      <protection/>
    </xf>
    <xf numFmtId="4" fontId="4" fillId="0" borderId="12" xfId="44" applyNumberFormat="1" applyFont="1" applyBorder="1" applyAlignment="1">
      <alignment/>
    </xf>
    <xf numFmtId="4" fontId="3" fillId="0" borderId="10" xfId="44" applyNumberFormat="1" applyFont="1" applyBorder="1" applyAlignment="1">
      <alignment/>
    </xf>
    <xf numFmtId="164" fontId="59" fillId="0" borderId="0" xfId="70" applyNumberFormat="1" applyFont="1" applyFill="1" applyAlignment="1">
      <alignment vertical="center"/>
    </xf>
    <xf numFmtId="0" fontId="8" fillId="0" borderId="0" xfId="63" applyFont="1" applyAlignment="1">
      <alignment horizontal="left"/>
      <protection/>
    </xf>
    <xf numFmtId="0" fontId="8" fillId="0" borderId="0" xfId="63" applyFont="1" applyAlignment="1">
      <alignment horizontal="right"/>
      <protection/>
    </xf>
    <xf numFmtId="0" fontId="13" fillId="0" borderId="0" xfId="63" applyFont="1" applyBorder="1" applyAlignment="1">
      <alignment/>
      <protection/>
    </xf>
    <xf numFmtId="0" fontId="3" fillId="0" borderId="0" xfId="63" applyFont="1" applyBorder="1" applyAlignment="1">
      <alignment/>
      <protection/>
    </xf>
    <xf numFmtId="2" fontId="4" fillId="0" borderId="0" xfId="63" applyNumberFormat="1" applyFont="1">
      <alignment/>
      <protection/>
    </xf>
    <xf numFmtId="0" fontId="4" fillId="0" borderId="0" xfId="58" applyFont="1">
      <alignment/>
      <protection/>
    </xf>
    <xf numFmtId="0" fontId="3" fillId="0" borderId="0" xfId="63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 wrapText="1"/>
      <protection/>
    </xf>
    <xf numFmtId="2" fontId="3" fillId="0" borderId="10" xfId="58" applyNumberFormat="1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>
      <alignment/>
      <protection/>
    </xf>
    <xf numFmtId="4" fontId="4" fillId="0" borderId="12" xfId="44" applyNumberFormat="1" applyFont="1" applyBorder="1" applyAlignment="1">
      <alignment horizontal="right" vertical="center" wrapText="1"/>
    </xf>
    <xf numFmtId="0" fontId="4" fillId="0" borderId="11" xfId="58" applyFont="1" applyBorder="1">
      <alignment/>
      <protection/>
    </xf>
    <xf numFmtId="0" fontId="4" fillId="0" borderId="13" xfId="58" applyFont="1" applyBorder="1" applyAlignment="1">
      <alignment horizontal="center"/>
      <protection/>
    </xf>
    <xf numFmtId="0" fontId="4" fillId="0" borderId="13" xfId="58" applyFont="1" applyBorder="1">
      <alignment/>
      <protection/>
    </xf>
    <xf numFmtId="0" fontId="3" fillId="0" borderId="13" xfId="58" applyFont="1" applyBorder="1" applyAlignment="1">
      <alignment horizontal="center" vertical="center" wrapText="1"/>
      <protection/>
    </xf>
    <xf numFmtId="4" fontId="3" fillId="0" borderId="10" xfId="44" applyNumberFormat="1" applyFont="1" applyBorder="1" applyAlignment="1">
      <alignment horizontal="right" vertical="center" wrapText="1"/>
    </xf>
    <xf numFmtId="0" fontId="15" fillId="0" borderId="0" xfId="58" applyFont="1">
      <alignment/>
      <protection/>
    </xf>
    <xf numFmtId="4" fontId="2" fillId="0" borderId="0" xfId="58" applyNumberFormat="1">
      <alignment/>
      <protection/>
    </xf>
    <xf numFmtId="0" fontId="3" fillId="0" borderId="0" xfId="58" applyFont="1" applyAlignment="1">
      <alignment horizontal="right"/>
      <protection/>
    </xf>
    <xf numFmtId="0" fontId="6" fillId="0" borderId="0" xfId="58" applyFont="1">
      <alignment/>
      <protection/>
    </xf>
    <xf numFmtId="0" fontId="0" fillId="0" borderId="0" xfId="65">
      <alignment/>
      <protection/>
    </xf>
    <xf numFmtId="0" fontId="60" fillId="0" borderId="0" xfId="65" applyFont="1">
      <alignment/>
      <protection/>
    </xf>
    <xf numFmtId="0" fontId="57" fillId="0" borderId="0" xfId="65" applyFont="1" applyAlignment="1">
      <alignment horizontal="center"/>
      <protection/>
    </xf>
    <xf numFmtId="49" fontId="12" fillId="33" borderId="10" xfId="65" applyNumberFormat="1" applyFont="1" applyFill="1" applyBorder="1" applyAlignment="1">
      <alignment horizontal="center" vertical="center"/>
      <protection/>
    </xf>
    <xf numFmtId="0" fontId="61" fillId="0" borderId="10" xfId="65" applyFont="1" applyBorder="1" applyAlignment="1">
      <alignment horizontal="center" vertical="center"/>
      <protection/>
    </xf>
    <xf numFmtId="0" fontId="61" fillId="0" borderId="10" xfId="65" applyFont="1" applyBorder="1" applyAlignment="1">
      <alignment horizontal="center" vertical="center" wrapText="1"/>
      <protection/>
    </xf>
    <xf numFmtId="0" fontId="0" fillId="0" borderId="10" xfId="65" applyBorder="1" applyAlignment="1">
      <alignment horizontal="center"/>
      <protection/>
    </xf>
    <xf numFmtId="0" fontId="7" fillId="0" borderId="10" xfId="65" applyFont="1" applyBorder="1" applyAlignment="1">
      <alignment horizontal="center"/>
      <protection/>
    </xf>
    <xf numFmtId="0" fontId="12" fillId="0" borderId="10" xfId="65" applyFont="1" applyBorder="1" applyAlignment="1">
      <alignment horizontal="center"/>
      <protection/>
    </xf>
    <xf numFmtId="165" fontId="62" fillId="0" borderId="10" xfId="65" applyNumberFormat="1" applyFont="1" applyBorder="1">
      <alignment/>
      <protection/>
    </xf>
    <xf numFmtId="165" fontId="62" fillId="0" borderId="10" xfId="65" applyNumberFormat="1" applyFont="1" applyFill="1" applyBorder="1">
      <alignment/>
      <protection/>
    </xf>
    <xf numFmtId="0" fontId="0" fillId="0" borderId="0" xfId="65" applyBorder="1">
      <alignment/>
      <protection/>
    </xf>
    <xf numFmtId="165" fontId="63" fillId="0" borderId="0" xfId="65" applyNumberFormat="1" applyFont="1" applyBorder="1">
      <alignment/>
      <protection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/>
    </xf>
    <xf numFmtId="49" fontId="12" fillId="33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right"/>
    </xf>
    <xf numFmtId="2" fontId="10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0" fontId="10" fillId="34" borderId="10" xfId="57" applyFont="1" applyFill="1" applyBorder="1" applyAlignment="1" applyProtection="1">
      <alignment horizontal="center"/>
      <protection locked="0"/>
    </xf>
    <xf numFmtId="1" fontId="10" fillId="34" borderId="10" xfId="57" applyNumberFormat="1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2" fillId="0" borderId="0" xfId="56" applyFont="1" applyFill="1" applyProtection="1">
      <alignment/>
      <protection locked="0"/>
    </xf>
    <xf numFmtId="14" fontId="7" fillId="0" borderId="0" xfId="56" applyNumberFormat="1" applyFont="1" applyFill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7" fillId="0" borderId="0" xfId="56" applyFont="1" applyFill="1" applyProtection="1">
      <alignment/>
      <protection locked="0"/>
    </xf>
    <xf numFmtId="4" fontId="4" fillId="0" borderId="11" xfId="44" applyNumberFormat="1" applyFont="1" applyBorder="1" applyAlignment="1">
      <alignment/>
    </xf>
    <xf numFmtId="4" fontId="4" fillId="0" borderId="13" xfId="44" applyNumberFormat="1" applyFont="1" applyBorder="1" applyAlignment="1">
      <alignment/>
    </xf>
    <xf numFmtId="4" fontId="4" fillId="0" borderId="11" xfId="44" applyNumberFormat="1" applyFont="1" applyBorder="1" applyAlignment="1">
      <alignment horizontal="right" vertical="center" wrapText="1"/>
    </xf>
    <xf numFmtId="4" fontId="4" fillId="0" borderId="13" xfId="44" applyNumberFormat="1" applyFont="1" applyBorder="1" applyAlignment="1">
      <alignment horizontal="right" vertical="center" wrapText="1"/>
    </xf>
    <xf numFmtId="165" fontId="7" fillId="0" borderId="10" xfId="65" applyNumberFormat="1" applyFont="1" applyFill="1" applyBorder="1">
      <alignment/>
      <protection/>
    </xf>
    <xf numFmtId="0" fontId="10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2" fontId="26" fillId="0" borderId="10" xfId="0" applyNumberFormat="1" applyFont="1" applyBorder="1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0" xfId="58" applyFont="1" applyAlignment="1">
      <alignment horizontal="right"/>
      <protection/>
    </xf>
    <xf numFmtId="0" fontId="16" fillId="0" borderId="0" xfId="60" applyFont="1">
      <alignment/>
      <protection/>
    </xf>
    <xf numFmtId="1" fontId="9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6" applyFont="1" applyFill="1" applyBorder="1" applyAlignment="1" applyProtection="1">
      <alignment horizontal="center" vertical="center" wrapText="1"/>
      <protection locked="0"/>
    </xf>
    <xf numFmtId="0" fontId="10" fillId="0" borderId="10" xfId="56" applyFont="1" applyFill="1" applyBorder="1" applyAlignment="1" applyProtection="1">
      <alignment horizontal="center"/>
      <protection locked="0"/>
    </xf>
    <xf numFmtId="1" fontId="10" fillId="0" borderId="10" xfId="56" applyNumberFormat="1" applyFont="1" applyFill="1" applyBorder="1" applyAlignment="1" applyProtection="1">
      <alignment horizontal="center" vertical="center"/>
      <protection locked="0"/>
    </xf>
    <xf numFmtId="2" fontId="10" fillId="0" borderId="10" xfId="56" applyNumberFormat="1" applyFont="1" applyFill="1" applyBorder="1" applyAlignment="1" applyProtection="1">
      <alignment vertical="center"/>
      <protection locked="0"/>
    </xf>
    <xf numFmtId="0" fontId="10" fillId="0" borderId="10" xfId="56" applyNumberFormat="1" applyFont="1" applyFill="1" applyBorder="1" applyAlignment="1" applyProtection="1">
      <alignment horizontal="center" vertical="center"/>
      <protection locked="0"/>
    </xf>
    <xf numFmtId="1" fontId="10" fillId="0" borderId="14" xfId="56" applyNumberFormat="1" applyFont="1" applyFill="1" applyBorder="1" applyAlignment="1" applyProtection="1">
      <alignment horizontal="center" vertical="center"/>
      <protection locked="0"/>
    </xf>
    <xf numFmtId="2" fontId="9" fillId="0" borderId="13" xfId="56" applyNumberFormat="1" applyFont="1" applyFill="1" applyBorder="1" applyProtection="1">
      <alignment/>
      <protection locked="0"/>
    </xf>
    <xf numFmtId="0" fontId="17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0" xfId="63" applyFont="1" applyAlignment="1">
      <alignment horizontal="center"/>
      <protection/>
    </xf>
    <xf numFmtId="0" fontId="13" fillId="0" borderId="15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6" xfId="58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64" fillId="0" borderId="0" xfId="65" applyFont="1" applyAlignment="1">
      <alignment horizontal="left"/>
      <protection/>
    </xf>
    <xf numFmtId="0" fontId="65" fillId="0" borderId="0" xfId="65" applyFont="1" applyAlignment="1">
      <alignment horizontal="center"/>
      <protection/>
    </xf>
    <xf numFmtId="0" fontId="63" fillId="0" borderId="0" xfId="65" applyFont="1" applyAlignment="1">
      <alignment horizontal="center"/>
      <protection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61" fillId="0" borderId="15" xfId="56" applyFont="1" applyFill="1" applyBorder="1" applyAlignment="1" applyProtection="1">
      <alignment horizontal="center"/>
      <protection locked="0"/>
    </xf>
    <xf numFmtId="0" fontId="61" fillId="0" borderId="14" xfId="56" applyFont="1" applyFill="1" applyBorder="1" applyAlignment="1" applyProtection="1">
      <alignment horizont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5">
      <selection activeCell="I34" sqref="I34"/>
    </sheetView>
  </sheetViews>
  <sheetFormatPr defaultColWidth="9.140625" defaultRowHeight="15"/>
  <cols>
    <col min="1" max="1" width="5.7109375" style="8" customWidth="1"/>
    <col min="2" max="2" width="18.00390625" style="8" customWidth="1"/>
    <col min="3" max="3" width="36.140625" style="8" customWidth="1"/>
    <col min="4" max="4" width="17.8515625" style="8" customWidth="1"/>
    <col min="5" max="16384" width="9.140625" style="8" customWidth="1"/>
  </cols>
  <sheetData>
    <row r="1" spans="1:4" ht="15.75">
      <c r="A1" s="5" t="s">
        <v>2</v>
      </c>
      <c r="B1" s="6"/>
      <c r="C1" s="14"/>
      <c r="D1" s="7"/>
    </row>
    <row r="2" spans="1:4" ht="34.5" customHeight="1">
      <c r="A2" s="104" t="s">
        <v>3</v>
      </c>
      <c r="B2" s="104"/>
      <c r="C2" s="104"/>
      <c r="D2" s="104"/>
    </row>
    <row r="3" spans="1:4" ht="15.75">
      <c r="A3" s="104" t="s">
        <v>7</v>
      </c>
      <c r="B3" s="104"/>
      <c r="C3" s="104"/>
      <c r="D3" s="104"/>
    </row>
    <row r="4" spans="1:4" ht="8.25" customHeight="1">
      <c r="A4" s="9"/>
      <c r="B4" s="9"/>
      <c r="C4" s="9"/>
      <c r="D4" s="9"/>
    </row>
    <row r="5" spans="1:4" ht="20.25" customHeight="1">
      <c r="A5" s="9"/>
      <c r="B5" s="9"/>
      <c r="C5" s="9"/>
      <c r="D5" s="10" t="s">
        <v>4</v>
      </c>
    </row>
    <row r="6" spans="1:4" ht="52.5" customHeight="1">
      <c r="A6" s="11" t="s">
        <v>5</v>
      </c>
      <c r="B6" s="11" t="s">
        <v>6</v>
      </c>
      <c r="C6" s="11" t="s">
        <v>8</v>
      </c>
      <c r="D6" s="12" t="s">
        <v>0</v>
      </c>
    </row>
    <row r="7" spans="1:4" ht="15">
      <c r="A7" s="13">
        <v>1</v>
      </c>
      <c r="B7" s="13" t="s">
        <v>9</v>
      </c>
      <c r="C7" s="13" t="s">
        <v>10</v>
      </c>
      <c r="D7" s="15">
        <v>1456848.34</v>
      </c>
    </row>
    <row r="8" spans="1:4" ht="15">
      <c r="A8" s="13">
        <f aca="true" t="shared" si="0" ref="A8:A25">A7+1</f>
        <v>2</v>
      </c>
      <c r="B8" s="13" t="s">
        <v>11</v>
      </c>
      <c r="C8" s="13" t="s">
        <v>12</v>
      </c>
      <c r="D8" s="81">
        <v>1420546.54</v>
      </c>
    </row>
    <row r="9" spans="1:4" ht="15">
      <c r="A9" s="13">
        <f t="shared" si="0"/>
        <v>3</v>
      </c>
      <c r="B9" s="13" t="s">
        <v>13</v>
      </c>
      <c r="C9" s="13" t="s">
        <v>14</v>
      </c>
      <c r="D9" s="81">
        <v>1466019.76</v>
      </c>
    </row>
    <row r="10" spans="1:4" ht="15">
      <c r="A10" s="13">
        <f t="shared" si="0"/>
        <v>4</v>
      </c>
      <c r="B10" s="13" t="s">
        <v>15</v>
      </c>
      <c r="C10" s="13" t="s">
        <v>16</v>
      </c>
      <c r="D10" s="81">
        <v>1466019.76</v>
      </c>
    </row>
    <row r="11" spans="1:4" ht="15">
      <c r="A11" s="13">
        <f t="shared" si="0"/>
        <v>5</v>
      </c>
      <c r="B11" s="13" t="s">
        <v>17</v>
      </c>
      <c r="C11" s="13" t="s">
        <v>18</v>
      </c>
      <c r="D11" s="81">
        <v>1373519.76</v>
      </c>
    </row>
    <row r="12" spans="1:4" ht="15">
      <c r="A12" s="13">
        <f t="shared" si="0"/>
        <v>6</v>
      </c>
      <c r="B12" s="13" t="s">
        <v>19</v>
      </c>
      <c r="C12" s="13" t="s">
        <v>20</v>
      </c>
      <c r="D12" s="81">
        <v>539519.76</v>
      </c>
    </row>
    <row r="13" spans="1:4" ht="15">
      <c r="A13" s="13">
        <f t="shared" si="0"/>
        <v>7</v>
      </c>
      <c r="B13" s="13" t="s">
        <v>21</v>
      </c>
      <c r="C13" s="13" t="s">
        <v>22</v>
      </c>
      <c r="D13" s="81">
        <v>539519.76</v>
      </c>
    </row>
    <row r="14" spans="1:4" ht="15">
      <c r="A14" s="13">
        <f t="shared" si="0"/>
        <v>8</v>
      </c>
      <c r="B14" s="13" t="s">
        <v>23</v>
      </c>
      <c r="C14" s="13" t="s">
        <v>24</v>
      </c>
      <c r="D14" s="81">
        <v>1466019.76</v>
      </c>
    </row>
    <row r="15" spans="1:4" ht="15">
      <c r="A15" s="13">
        <f t="shared" si="0"/>
        <v>9</v>
      </c>
      <c r="B15" s="13" t="s">
        <v>25</v>
      </c>
      <c r="C15" s="13" t="s">
        <v>26</v>
      </c>
      <c r="D15" s="81">
        <v>1466019.76</v>
      </c>
    </row>
    <row r="16" spans="1:4" ht="15">
      <c r="A16" s="13">
        <f t="shared" si="0"/>
        <v>10</v>
      </c>
      <c r="B16" s="13" t="s">
        <v>27</v>
      </c>
      <c r="C16" s="13" t="s">
        <v>28</v>
      </c>
      <c r="D16" s="81">
        <v>539519.76</v>
      </c>
    </row>
    <row r="17" spans="1:4" ht="15">
      <c r="A17" s="13">
        <f t="shared" si="0"/>
        <v>11</v>
      </c>
      <c r="B17" s="13" t="s">
        <v>29</v>
      </c>
      <c r="C17" s="13" t="s">
        <v>30</v>
      </c>
      <c r="D17" s="81">
        <v>1568019.76</v>
      </c>
    </row>
    <row r="18" spans="1:4" ht="15">
      <c r="A18" s="13">
        <f t="shared" si="0"/>
        <v>12</v>
      </c>
      <c r="B18" s="13" t="s">
        <v>31</v>
      </c>
      <c r="C18" s="13" t="s">
        <v>32</v>
      </c>
      <c r="D18" s="81">
        <v>1568019.76</v>
      </c>
    </row>
    <row r="19" spans="1:4" ht="15">
      <c r="A19" s="13">
        <f t="shared" si="0"/>
        <v>13</v>
      </c>
      <c r="B19" s="13" t="s">
        <v>33</v>
      </c>
      <c r="C19" s="13" t="s">
        <v>34</v>
      </c>
      <c r="D19" s="81">
        <v>1421019.76</v>
      </c>
    </row>
    <row r="20" spans="1:4" ht="15">
      <c r="A20" s="13">
        <f t="shared" si="0"/>
        <v>14</v>
      </c>
      <c r="B20" s="13" t="s">
        <v>35</v>
      </c>
      <c r="C20" s="13" t="s">
        <v>36</v>
      </c>
      <c r="D20" s="81">
        <v>1619019.76</v>
      </c>
    </row>
    <row r="21" spans="1:4" ht="15">
      <c r="A21" s="13">
        <f t="shared" si="0"/>
        <v>15</v>
      </c>
      <c r="B21" s="13" t="s">
        <v>37</v>
      </c>
      <c r="C21" s="13" t="s">
        <v>38</v>
      </c>
      <c r="D21" s="81">
        <v>1619019.76</v>
      </c>
    </row>
    <row r="22" spans="1:4" ht="15">
      <c r="A22" s="13">
        <f t="shared" si="0"/>
        <v>16</v>
      </c>
      <c r="B22" s="13" t="s">
        <v>39</v>
      </c>
      <c r="C22" s="13" t="s">
        <v>40</v>
      </c>
      <c r="D22" s="81">
        <v>1619019.76</v>
      </c>
    </row>
    <row r="23" spans="1:4" ht="15">
      <c r="A23" s="13">
        <f t="shared" si="0"/>
        <v>17</v>
      </c>
      <c r="B23" s="13" t="s">
        <v>41</v>
      </c>
      <c r="C23" s="13" t="s">
        <v>42</v>
      </c>
      <c r="D23" s="81">
        <v>1619019.76</v>
      </c>
    </row>
    <row r="24" spans="1:4" ht="15">
      <c r="A24" s="13">
        <f t="shared" si="0"/>
        <v>18</v>
      </c>
      <c r="B24" s="13" t="s">
        <v>43</v>
      </c>
      <c r="C24" s="13" t="s">
        <v>44</v>
      </c>
      <c r="D24" s="81">
        <v>1619019.76</v>
      </c>
    </row>
    <row r="25" spans="1:4" ht="15">
      <c r="A25" s="13">
        <f t="shared" si="0"/>
        <v>19</v>
      </c>
      <c r="B25" s="13" t="s">
        <v>45</v>
      </c>
      <c r="C25" s="13" t="s">
        <v>46</v>
      </c>
      <c r="D25" s="82">
        <v>1619019.76</v>
      </c>
    </row>
    <row r="26" spans="1:4" ht="15.75">
      <c r="A26" s="105" t="s">
        <v>1</v>
      </c>
      <c r="B26" s="106"/>
      <c r="C26" s="107"/>
      <c r="D26" s="16">
        <f>SUM(D7:D25)</f>
        <v>26004730.80000001</v>
      </c>
    </row>
    <row r="27" ht="28.5" customHeight="1"/>
    <row r="28" spans="1:4" ht="15.75">
      <c r="A28" s="89"/>
      <c r="D28" s="17"/>
    </row>
    <row r="29" ht="12" customHeight="1">
      <c r="A29" s="90"/>
    </row>
    <row r="30" spans="1:4" ht="15">
      <c r="A30" s="89"/>
      <c r="D30" s="38"/>
    </row>
    <row r="31" spans="1:4" ht="14.25">
      <c r="A31" s="91"/>
      <c r="D31" s="92"/>
    </row>
    <row r="32" ht="23.25" customHeight="1">
      <c r="A32" s="2"/>
    </row>
    <row r="33" spans="1:4" ht="15">
      <c r="A33" s="89"/>
      <c r="D33" s="38"/>
    </row>
    <row r="34" spans="1:4" ht="14.25">
      <c r="A34" s="91"/>
      <c r="D34" s="92"/>
    </row>
    <row r="35" spans="1:4" ht="24.75" customHeight="1">
      <c r="A35" s="18"/>
      <c r="D35" s="19"/>
    </row>
    <row r="36" spans="1:4" ht="15">
      <c r="A36" s="1"/>
      <c r="D36" s="19"/>
    </row>
    <row r="37" spans="1:4" ht="16.5" customHeight="1">
      <c r="A37" s="1"/>
      <c r="D37" s="19"/>
    </row>
    <row r="38" ht="12.75" customHeight="1">
      <c r="A38" s="93"/>
    </row>
    <row r="39" ht="14.25">
      <c r="A39" s="3"/>
    </row>
    <row r="40" ht="19.5" customHeight="1">
      <c r="A40" s="3"/>
    </row>
    <row r="41" ht="15">
      <c r="A41" s="2"/>
    </row>
    <row r="42" ht="14.25">
      <c r="A42" s="3"/>
    </row>
    <row r="43" ht="14.25">
      <c r="A43" s="3"/>
    </row>
    <row r="44" ht="15">
      <c r="A44" s="2"/>
    </row>
  </sheetData>
  <sheetProtection/>
  <mergeCells count="3">
    <mergeCell ref="A2:D2"/>
    <mergeCell ref="A3:D3"/>
    <mergeCell ref="A26:C26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22">
      <selection activeCell="G36" sqref="G36"/>
    </sheetView>
  </sheetViews>
  <sheetFormatPr defaultColWidth="9.140625" defaultRowHeight="15"/>
  <cols>
    <col min="1" max="1" width="4.7109375" style="8" customWidth="1"/>
    <col min="2" max="2" width="14.421875" style="8" customWidth="1"/>
    <col min="3" max="3" width="51.00390625" style="8" customWidth="1"/>
    <col min="4" max="4" width="16.140625" style="8" customWidth="1"/>
    <col min="5" max="16384" width="9.140625" style="8" customWidth="1"/>
  </cols>
  <sheetData>
    <row r="1" spans="1:4" ht="15.75">
      <c r="A1" s="5" t="s">
        <v>2</v>
      </c>
      <c r="B1" s="20"/>
      <c r="C1" s="21"/>
      <c r="D1" s="22"/>
    </row>
    <row r="2" spans="1:4" s="23" customFormat="1" ht="23.25" customHeight="1">
      <c r="A2" s="108" t="s">
        <v>3</v>
      </c>
      <c r="B2" s="108"/>
      <c r="C2" s="108"/>
      <c r="D2" s="108"/>
    </row>
    <row r="3" spans="1:4" s="23" customFormat="1" ht="15">
      <c r="A3" s="108" t="s">
        <v>47</v>
      </c>
      <c r="B3" s="108"/>
      <c r="C3" s="108"/>
      <c r="D3" s="108"/>
    </row>
    <row r="4" ht="9" customHeight="1"/>
    <row r="5" ht="15">
      <c r="D5" s="24" t="s">
        <v>4</v>
      </c>
    </row>
    <row r="6" spans="1:4" ht="45">
      <c r="A6" s="25" t="s">
        <v>5</v>
      </c>
      <c r="B6" s="25" t="s">
        <v>48</v>
      </c>
      <c r="C6" s="25" t="s">
        <v>49</v>
      </c>
      <c r="D6" s="26" t="s">
        <v>0</v>
      </c>
    </row>
    <row r="7" spans="1:4" ht="14.25">
      <c r="A7" s="27">
        <v>1</v>
      </c>
      <c r="B7" s="28" t="s">
        <v>50</v>
      </c>
      <c r="C7" s="29" t="s">
        <v>51</v>
      </c>
      <c r="D7" s="30">
        <v>3201423.5300000003</v>
      </c>
    </row>
    <row r="8" spans="1:4" ht="14.25">
      <c r="A8" s="27">
        <f aca="true" t="shared" si="0" ref="A8:A29">A7+1</f>
        <v>2</v>
      </c>
      <c r="B8" s="27" t="s">
        <v>52</v>
      </c>
      <c r="C8" s="31" t="s">
        <v>53</v>
      </c>
      <c r="D8" s="83">
        <v>3204152.5900000003</v>
      </c>
    </row>
    <row r="9" spans="1:4" ht="14.25">
      <c r="A9" s="27">
        <f t="shared" si="0"/>
        <v>3</v>
      </c>
      <c r="B9" s="27" t="s">
        <v>54</v>
      </c>
      <c r="C9" s="31" t="s">
        <v>55</v>
      </c>
      <c r="D9" s="83">
        <v>3204152.5900000003</v>
      </c>
    </row>
    <row r="10" spans="1:4" ht="14.25">
      <c r="A10" s="27">
        <f t="shared" si="0"/>
        <v>4</v>
      </c>
      <c r="B10" s="27" t="s">
        <v>56</v>
      </c>
      <c r="C10" s="31" t="s">
        <v>57</v>
      </c>
      <c r="D10" s="83">
        <v>3206881.8400000003</v>
      </c>
    </row>
    <row r="11" spans="1:4" ht="14.25">
      <c r="A11" s="27">
        <f t="shared" si="0"/>
        <v>5</v>
      </c>
      <c r="B11" s="27" t="s">
        <v>58</v>
      </c>
      <c r="C11" s="31" t="s">
        <v>59</v>
      </c>
      <c r="D11" s="83">
        <v>3206881.8400000003</v>
      </c>
    </row>
    <row r="12" spans="1:4" ht="14.25">
      <c r="A12" s="27">
        <f t="shared" si="0"/>
        <v>6</v>
      </c>
      <c r="B12" s="27" t="s">
        <v>60</v>
      </c>
      <c r="C12" s="31" t="s">
        <v>61</v>
      </c>
      <c r="D12" s="83">
        <v>3406881.8400000003</v>
      </c>
    </row>
    <row r="13" spans="1:4" ht="14.25">
      <c r="A13" s="27">
        <f t="shared" si="0"/>
        <v>7</v>
      </c>
      <c r="B13" s="27" t="s">
        <v>62</v>
      </c>
      <c r="C13" s="31" t="s">
        <v>63</v>
      </c>
      <c r="D13" s="83">
        <v>3406881.8400000003</v>
      </c>
    </row>
    <row r="14" spans="1:4" ht="14.25">
      <c r="A14" s="27">
        <f t="shared" si="0"/>
        <v>8</v>
      </c>
      <c r="B14" s="27" t="s">
        <v>64</v>
      </c>
      <c r="C14" s="31" t="s">
        <v>65</v>
      </c>
      <c r="D14" s="83">
        <v>3412091.89</v>
      </c>
    </row>
    <row r="15" spans="1:4" ht="14.25">
      <c r="A15" s="27">
        <f t="shared" si="0"/>
        <v>9</v>
      </c>
      <c r="B15" s="27" t="s">
        <v>66</v>
      </c>
      <c r="C15" s="31" t="s">
        <v>67</v>
      </c>
      <c r="D15" s="83">
        <v>3412091.89</v>
      </c>
    </row>
    <row r="16" spans="1:4" ht="14.25">
      <c r="A16" s="27">
        <f t="shared" si="0"/>
        <v>10</v>
      </c>
      <c r="B16" s="27" t="s">
        <v>68</v>
      </c>
      <c r="C16" s="31" t="s">
        <v>69</v>
      </c>
      <c r="D16" s="83">
        <v>3412091.89</v>
      </c>
    </row>
    <row r="17" spans="1:4" ht="14.25">
      <c r="A17" s="27">
        <f t="shared" si="0"/>
        <v>11</v>
      </c>
      <c r="B17" s="27" t="s">
        <v>70</v>
      </c>
      <c r="C17" s="31" t="s">
        <v>71</v>
      </c>
      <c r="D17" s="83">
        <v>3412091.89</v>
      </c>
    </row>
    <row r="18" spans="1:4" ht="14.25">
      <c r="A18" s="27">
        <f t="shared" si="0"/>
        <v>12</v>
      </c>
      <c r="B18" s="27" t="s">
        <v>72</v>
      </c>
      <c r="C18" s="31" t="s">
        <v>73</v>
      </c>
      <c r="D18" s="83">
        <v>3519032.56</v>
      </c>
    </row>
    <row r="19" spans="1:4" ht="14.25">
      <c r="A19" s="27">
        <f t="shared" si="0"/>
        <v>13</v>
      </c>
      <c r="B19" s="27" t="s">
        <v>74</v>
      </c>
      <c r="C19" s="31" t="s">
        <v>75</v>
      </c>
      <c r="D19" s="83">
        <v>3519032.56</v>
      </c>
    </row>
    <row r="20" spans="1:4" ht="14.25">
      <c r="A20" s="27">
        <f t="shared" si="0"/>
        <v>14</v>
      </c>
      <c r="B20" s="27" t="s">
        <v>76</v>
      </c>
      <c r="C20" s="31" t="s">
        <v>77</v>
      </c>
      <c r="D20" s="83">
        <v>3519032.56</v>
      </c>
    </row>
    <row r="21" spans="1:4" ht="14.25">
      <c r="A21" s="27">
        <f t="shared" si="0"/>
        <v>15</v>
      </c>
      <c r="B21" s="27" t="s">
        <v>78</v>
      </c>
      <c r="C21" s="31" t="s">
        <v>79</v>
      </c>
      <c r="D21" s="83">
        <v>4484543.24</v>
      </c>
    </row>
    <row r="22" spans="1:4" ht="14.25">
      <c r="A22" s="27">
        <f t="shared" si="0"/>
        <v>16</v>
      </c>
      <c r="B22" s="27" t="s">
        <v>80</v>
      </c>
      <c r="C22" s="31" t="s">
        <v>81</v>
      </c>
      <c r="D22" s="83">
        <v>4494351.82</v>
      </c>
    </row>
    <row r="23" spans="1:4" ht="14.25">
      <c r="A23" s="27">
        <f t="shared" si="0"/>
        <v>17</v>
      </c>
      <c r="B23" s="27" t="s">
        <v>82</v>
      </c>
      <c r="C23" s="31" t="s">
        <v>83</v>
      </c>
      <c r="D23" s="83">
        <v>4494351.82</v>
      </c>
    </row>
    <row r="24" spans="1:4" ht="14.25">
      <c r="A24" s="27">
        <f t="shared" si="0"/>
        <v>18</v>
      </c>
      <c r="B24" s="27" t="s">
        <v>84</v>
      </c>
      <c r="C24" s="31" t="s">
        <v>85</v>
      </c>
      <c r="D24" s="83">
        <v>4500788.59</v>
      </c>
    </row>
    <row r="25" spans="1:4" ht="14.25">
      <c r="A25" s="27">
        <f t="shared" si="0"/>
        <v>19</v>
      </c>
      <c r="B25" s="27" t="s">
        <v>86</v>
      </c>
      <c r="C25" s="31" t="s">
        <v>87</v>
      </c>
      <c r="D25" s="83">
        <v>4500788.59</v>
      </c>
    </row>
    <row r="26" spans="1:4" ht="14.25">
      <c r="A26" s="27">
        <f t="shared" si="0"/>
        <v>20</v>
      </c>
      <c r="B26" s="27" t="s">
        <v>88</v>
      </c>
      <c r="C26" s="31" t="s">
        <v>89</v>
      </c>
      <c r="D26" s="83">
        <v>4500796.62</v>
      </c>
    </row>
    <row r="27" spans="1:4" ht="14.25">
      <c r="A27" s="27">
        <f t="shared" si="0"/>
        <v>21</v>
      </c>
      <c r="B27" s="27" t="s">
        <v>90</v>
      </c>
      <c r="C27" s="31" t="s">
        <v>91</v>
      </c>
      <c r="D27" s="83">
        <v>4499787.58</v>
      </c>
    </row>
    <row r="28" spans="1:4" ht="14.25">
      <c r="A28" s="27">
        <f t="shared" si="0"/>
        <v>22</v>
      </c>
      <c r="B28" s="27" t="s">
        <v>92</v>
      </c>
      <c r="C28" s="31" t="s">
        <v>93</v>
      </c>
      <c r="D28" s="83">
        <v>3141468.7399999998</v>
      </c>
    </row>
    <row r="29" spans="1:4" ht="14.25">
      <c r="A29" s="27">
        <f t="shared" si="0"/>
        <v>23</v>
      </c>
      <c r="B29" s="32" t="s">
        <v>94</v>
      </c>
      <c r="C29" s="33" t="s">
        <v>95</v>
      </c>
      <c r="D29" s="84">
        <v>3141468.7399999998</v>
      </c>
    </row>
    <row r="30" spans="1:4" ht="15">
      <c r="A30" s="25"/>
      <c r="B30" s="34" t="s">
        <v>1</v>
      </c>
      <c r="C30" s="34"/>
      <c r="D30" s="35">
        <f>SUM(D7:D29)</f>
        <v>84801067.05000001</v>
      </c>
    </row>
    <row r="31" spans="1:4" ht="24" customHeight="1">
      <c r="A31" s="36"/>
      <c r="D31" s="37"/>
    </row>
    <row r="36" ht="21" customHeight="1"/>
    <row r="39" ht="19.5" customHeight="1"/>
    <row r="40" s="39" customFormat="1" ht="12.75"/>
    <row r="41" ht="21.75" customHeight="1"/>
    <row r="42" ht="12" customHeight="1"/>
    <row r="44" ht="17.25" customHeight="1"/>
    <row r="45" ht="15">
      <c r="A45" s="2"/>
    </row>
    <row r="46" ht="15">
      <c r="A46" s="2"/>
    </row>
    <row r="47" ht="15">
      <c r="A47" s="4"/>
    </row>
    <row r="48" ht="14.25">
      <c r="A48" s="3"/>
    </row>
    <row r="49" ht="15">
      <c r="A49" s="2"/>
    </row>
    <row r="50" ht="15">
      <c r="A50" s="4"/>
    </row>
    <row r="51" ht="14.25">
      <c r="A51" s="3"/>
    </row>
    <row r="52" ht="15">
      <c r="A52" s="2"/>
    </row>
    <row r="53" ht="15">
      <c r="A53" s="4"/>
    </row>
    <row r="54" ht="14.25">
      <c r="A54" s="3"/>
    </row>
    <row r="55" ht="15">
      <c r="A55" s="4"/>
    </row>
    <row r="56" ht="14.25">
      <c r="A56" s="3"/>
    </row>
    <row r="57" ht="15">
      <c r="A57" s="2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3">
      <selection activeCell="A19" sqref="A19:E31"/>
    </sheetView>
  </sheetViews>
  <sheetFormatPr defaultColWidth="9.140625" defaultRowHeight="15"/>
  <cols>
    <col min="1" max="1" width="5.28125" style="40" customWidth="1"/>
    <col min="2" max="2" width="33.140625" style="40" customWidth="1"/>
    <col min="3" max="3" width="62.7109375" style="40" customWidth="1"/>
    <col min="4" max="4" width="15.57421875" style="40" customWidth="1"/>
    <col min="5" max="16384" width="9.140625" style="40" customWidth="1"/>
  </cols>
  <sheetData>
    <row r="1" spans="1:3" ht="15.75">
      <c r="A1" s="109" t="s">
        <v>96</v>
      </c>
      <c r="B1" s="109"/>
      <c r="C1" s="109"/>
    </row>
    <row r="2" ht="13.5" customHeight="1"/>
    <row r="3" spans="2:3" ht="18.75">
      <c r="B3" s="110" t="s">
        <v>3</v>
      </c>
      <c r="C3" s="110"/>
    </row>
    <row r="4" spans="2:3" ht="15.75">
      <c r="B4" s="111" t="s">
        <v>97</v>
      </c>
      <c r="C4" s="111"/>
    </row>
    <row r="5" spans="2:4" ht="15">
      <c r="B5" s="41"/>
      <c r="C5" s="41"/>
      <c r="D5" s="42" t="s">
        <v>98</v>
      </c>
    </row>
    <row r="6" spans="1:4" ht="42.75">
      <c r="A6" s="43" t="s">
        <v>5</v>
      </c>
      <c r="B6" s="44" t="s">
        <v>48</v>
      </c>
      <c r="C6" s="44" t="s">
        <v>49</v>
      </c>
      <c r="D6" s="45" t="s">
        <v>0</v>
      </c>
    </row>
    <row r="7" spans="1:4" ht="15.75">
      <c r="A7" s="46">
        <v>1</v>
      </c>
      <c r="B7" s="47" t="s">
        <v>99</v>
      </c>
      <c r="C7" s="48" t="s">
        <v>100</v>
      </c>
      <c r="D7" s="49">
        <v>9823.27</v>
      </c>
    </row>
    <row r="8" spans="1:4" ht="15.75">
      <c r="A8" s="46">
        <v>2</v>
      </c>
      <c r="B8" s="47" t="s">
        <v>101</v>
      </c>
      <c r="C8" s="47" t="s">
        <v>102</v>
      </c>
      <c r="D8" s="50">
        <v>96426.40000000001</v>
      </c>
    </row>
    <row r="9" spans="1:4" ht="15.75">
      <c r="A9" s="46">
        <v>3</v>
      </c>
      <c r="B9" s="47" t="s">
        <v>103</v>
      </c>
      <c r="C9" s="48" t="s">
        <v>104</v>
      </c>
      <c r="D9" s="49">
        <v>49735.170000000006</v>
      </c>
    </row>
    <row r="10" spans="1:4" ht="15.75">
      <c r="A10" s="46">
        <v>4</v>
      </c>
      <c r="B10" s="47" t="s">
        <v>105</v>
      </c>
      <c r="C10" s="48"/>
      <c r="D10" s="49">
        <v>134614.33000000002</v>
      </c>
    </row>
    <row r="11" spans="1:4" ht="15.75">
      <c r="A11" s="46">
        <v>5</v>
      </c>
      <c r="B11" s="47" t="s">
        <v>106</v>
      </c>
      <c r="C11" s="47" t="s">
        <v>107</v>
      </c>
      <c r="D11" s="49">
        <v>324047.66000000003</v>
      </c>
    </row>
    <row r="12" spans="1:4" ht="15.75">
      <c r="A12" s="46">
        <v>6</v>
      </c>
      <c r="B12" s="47" t="s">
        <v>108</v>
      </c>
      <c r="C12" s="48" t="s">
        <v>109</v>
      </c>
      <c r="D12" s="49">
        <v>55845</v>
      </c>
    </row>
    <row r="13" spans="1:4" ht="15.75">
      <c r="A13" s="46">
        <v>7</v>
      </c>
      <c r="B13" s="47" t="s">
        <v>110</v>
      </c>
      <c r="C13" s="48"/>
      <c r="D13" s="85"/>
    </row>
    <row r="14" spans="1:4" ht="15.75">
      <c r="A14" s="46">
        <v>8</v>
      </c>
      <c r="B14" s="47" t="s">
        <v>111</v>
      </c>
      <c r="C14" s="48" t="s">
        <v>112</v>
      </c>
      <c r="D14" s="49">
        <v>150289.36000000002</v>
      </c>
    </row>
    <row r="15" spans="1:4" ht="15.75">
      <c r="A15" s="46">
        <v>9</v>
      </c>
      <c r="B15" s="47" t="s">
        <v>113</v>
      </c>
      <c r="C15" s="48" t="s">
        <v>114</v>
      </c>
      <c r="D15" s="49">
        <v>1545700.4200000002</v>
      </c>
    </row>
    <row r="16" spans="1:4" ht="15.75">
      <c r="A16" s="46">
        <v>10</v>
      </c>
      <c r="B16" s="47" t="s">
        <v>115</v>
      </c>
      <c r="C16" s="48"/>
      <c r="D16" s="49">
        <v>14909.23</v>
      </c>
    </row>
    <row r="17" spans="1:4" ht="15.75">
      <c r="A17" s="51"/>
      <c r="B17" s="51"/>
      <c r="C17" s="51"/>
      <c r="D17" s="52">
        <f>SUM(D7:D16)</f>
        <v>2381390.8400000003</v>
      </c>
    </row>
    <row r="18" ht="10.5" customHeight="1"/>
    <row r="19" spans="1:5" ht="14.25" customHeight="1">
      <c r="A19" s="89"/>
      <c r="B19" s="8"/>
      <c r="C19" s="8"/>
      <c r="D19" s="17"/>
      <c r="E19" s="8"/>
    </row>
    <row r="20" spans="1:5" ht="15">
      <c r="A20" s="90"/>
      <c r="B20" s="8"/>
      <c r="C20" s="8"/>
      <c r="D20" s="8"/>
      <c r="E20" s="8"/>
    </row>
    <row r="21" spans="1:4" ht="15">
      <c r="A21" s="89"/>
      <c r="B21" s="8"/>
      <c r="C21" s="8"/>
      <c r="D21" s="38"/>
    </row>
    <row r="22" spans="1:4" ht="15" customHeight="1">
      <c r="A22" s="91"/>
      <c r="B22" s="8"/>
      <c r="C22" s="8"/>
      <c r="D22" s="92"/>
    </row>
    <row r="23" spans="1:4" ht="15" customHeight="1">
      <c r="A23" s="2"/>
      <c r="B23" s="8"/>
      <c r="C23" s="8"/>
      <c r="D23" s="8"/>
    </row>
    <row r="24" spans="1:4" ht="15">
      <c r="A24" s="89"/>
      <c r="B24" s="8"/>
      <c r="C24" s="8"/>
      <c r="D24" s="38"/>
    </row>
    <row r="25" spans="1:4" ht="15">
      <c r="A25" s="91"/>
      <c r="B25" s="8"/>
      <c r="C25" s="8"/>
      <c r="D25" s="92"/>
    </row>
    <row r="26" spans="1:4" ht="17.25" customHeight="1">
      <c r="A26" s="18"/>
      <c r="B26" s="8"/>
      <c r="C26" s="8"/>
      <c r="D26" s="19"/>
    </row>
    <row r="27" spans="1:4" ht="14.25" customHeight="1">
      <c r="A27" s="1"/>
      <c r="B27" s="8"/>
      <c r="C27" s="8"/>
      <c r="D27" s="19"/>
    </row>
    <row r="28" spans="1:4" ht="18.75" customHeight="1">
      <c r="A28" s="1"/>
      <c r="B28" s="8"/>
      <c r="C28" s="8"/>
      <c r="D28" s="19"/>
    </row>
    <row r="29" spans="1:4" ht="15">
      <c r="A29" s="93"/>
      <c r="B29" s="8"/>
      <c r="C29" s="8"/>
      <c r="D29" s="8"/>
    </row>
    <row r="30" ht="11.25" customHeight="1"/>
    <row r="31" ht="9.75" customHeight="1"/>
    <row r="32" ht="15">
      <c r="A32" s="3"/>
    </row>
    <row r="33" ht="16.5" customHeight="1">
      <c r="A33" s="3"/>
    </row>
    <row r="34" ht="15">
      <c r="A34" s="2"/>
    </row>
  </sheetData>
  <sheetProtection/>
  <mergeCells count="3">
    <mergeCell ref="A1:C1"/>
    <mergeCell ref="B3:C3"/>
    <mergeCell ref="B4:C4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5.57421875" style="54" customWidth="1"/>
    <col min="2" max="2" width="12.140625" style="0" customWidth="1"/>
    <col min="3" max="3" width="17.140625" style="0" customWidth="1"/>
    <col min="4" max="4" width="13.8515625" style="0" customWidth="1"/>
    <col min="5" max="5" width="3.421875" style="0" customWidth="1"/>
    <col min="6" max="6" width="6.00390625" style="54" customWidth="1"/>
    <col min="8" max="8" width="14.8515625" style="0" customWidth="1"/>
    <col min="9" max="9" width="13.57421875" style="0" customWidth="1"/>
  </cols>
  <sheetData>
    <row r="1" spans="1:3" ht="15.75">
      <c r="A1" s="53" t="s">
        <v>96</v>
      </c>
      <c r="B1" s="53"/>
      <c r="C1" s="53"/>
    </row>
    <row r="3" spans="1:9" ht="18.75">
      <c r="A3" s="112" t="s">
        <v>3</v>
      </c>
      <c r="B3" s="112"/>
      <c r="C3" s="112"/>
      <c r="D3" s="112"/>
      <c r="E3" s="112"/>
      <c r="F3" s="112"/>
      <c r="G3" s="112"/>
      <c r="H3" s="112"/>
      <c r="I3" s="112"/>
    </row>
    <row r="4" spans="1:9" ht="15.75">
      <c r="A4" s="113" t="s">
        <v>116</v>
      </c>
      <c r="B4" s="113"/>
      <c r="C4" s="113"/>
      <c r="D4" s="113"/>
      <c r="E4" s="113"/>
      <c r="F4" s="113"/>
      <c r="G4" s="113"/>
      <c r="H4" s="113"/>
      <c r="I4" s="113"/>
    </row>
    <row r="5" spans="2:9" ht="18" customHeight="1">
      <c r="B5" s="56"/>
      <c r="C5" s="56"/>
      <c r="D5" s="54" t="s">
        <v>98</v>
      </c>
      <c r="I5" s="54" t="s">
        <v>98</v>
      </c>
    </row>
    <row r="6" spans="1:9" ht="60.75" customHeight="1">
      <c r="A6" s="57" t="s">
        <v>5</v>
      </c>
      <c r="B6" s="58" t="s">
        <v>117</v>
      </c>
      <c r="C6" s="58" t="s">
        <v>118</v>
      </c>
      <c r="D6" s="58" t="s">
        <v>756</v>
      </c>
      <c r="F6" s="57" t="s">
        <v>5</v>
      </c>
      <c r="G6" s="58" t="s">
        <v>117</v>
      </c>
      <c r="H6" s="58" t="s">
        <v>118</v>
      </c>
      <c r="I6" s="58" t="s">
        <v>756</v>
      </c>
    </row>
    <row r="7" spans="1:9" ht="15">
      <c r="A7" s="86">
        <v>1</v>
      </c>
      <c r="B7" s="59" t="s">
        <v>119</v>
      </c>
      <c r="C7" s="60" t="s">
        <v>120</v>
      </c>
      <c r="D7" s="61">
        <v>7733</v>
      </c>
      <c r="E7" s="62"/>
      <c r="F7" s="86">
        <v>66</v>
      </c>
      <c r="G7" s="59" t="s">
        <v>121</v>
      </c>
      <c r="H7" s="60" t="s">
        <v>122</v>
      </c>
      <c r="I7" s="61">
        <v>18331.4</v>
      </c>
    </row>
    <row r="8" spans="1:9" ht="15">
      <c r="A8" s="86">
        <v>2</v>
      </c>
      <c r="B8" s="59" t="s">
        <v>123</v>
      </c>
      <c r="C8" s="60" t="s">
        <v>124</v>
      </c>
      <c r="D8" s="61">
        <v>85300.41</v>
      </c>
      <c r="E8" s="62"/>
      <c r="F8" s="86">
        <v>67</v>
      </c>
      <c r="G8" s="59" t="s">
        <v>125</v>
      </c>
      <c r="H8" s="60" t="s">
        <v>126</v>
      </c>
      <c r="I8" s="61">
        <v>61893.75</v>
      </c>
    </row>
    <row r="9" spans="1:9" ht="15">
      <c r="A9" s="86">
        <v>3</v>
      </c>
      <c r="B9" s="59" t="s">
        <v>127</v>
      </c>
      <c r="C9" s="60" t="s">
        <v>128</v>
      </c>
      <c r="D9" s="61">
        <v>169968.65</v>
      </c>
      <c r="E9" s="62"/>
      <c r="F9" s="86">
        <v>68</v>
      </c>
      <c r="G9" s="59" t="s">
        <v>129</v>
      </c>
      <c r="H9" s="60" t="s">
        <v>130</v>
      </c>
      <c r="I9" s="61">
        <v>976677.42</v>
      </c>
    </row>
    <row r="10" spans="1:9" ht="15">
      <c r="A10" s="86">
        <v>4</v>
      </c>
      <c r="B10" s="59" t="s">
        <v>131</v>
      </c>
      <c r="C10" s="60" t="s">
        <v>132</v>
      </c>
      <c r="D10" s="61">
        <v>68048.43</v>
      </c>
      <c r="E10" s="62"/>
      <c r="F10" s="59">
        <v>69</v>
      </c>
      <c r="G10" s="59" t="s">
        <v>133</v>
      </c>
      <c r="H10" s="63" t="s">
        <v>134</v>
      </c>
      <c r="I10" s="61">
        <v>89830.60999999999</v>
      </c>
    </row>
    <row r="11" spans="1:9" ht="15">
      <c r="A11" s="86">
        <v>5</v>
      </c>
      <c r="B11" s="59" t="s">
        <v>135</v>
      </c>
      <c r="C11" s="60" t="s">
        <v>136</v>
      </c>
      <c r="D11" s="61">
        <v>161220.81</v>
      </c>
      <c r="E11" s="62"/>
      <c r="F11" s="59">
        <v>70</v>
      </c>
      <c r="G11" s="59" t="s">
        <v>137</v>
      </c>
      <c r="H11" s="63" t="s">
        <v>138</v>
      </c>
      <c r="I11" s="61">
        <v>94416.34999999999</v>
      </c>
    </row>
    <row r="12" spans="1:9" ht="15">
      <c r="A12" s="86">
        <v>6</v>
      </c>
      <c r="B12" s="59" t="s">
        <v>139</v>
      </c>
      <c r="C12" s="60" t="s">
        <v>140</v>
      </c>
      <c r="D12" s="61">
        <v>130221.64</v>
      </c>
      <c r="E12" s="62"/>
      <c r="F12" s="59">
        <v>71</v>
      </c>
      <c r="G12" s="59" t="s">
        <v>141</v>
      </c>
      <c r="H12" s="63" t="s">
        <v>142</v>
      </c>
      <c r="I12" s="61">
        <v>1145220.42</v>
      </c>
    </row>
    <row r="13" spans="1:9" ht="15">
      <c r="A13" s="86">
        <v>7</v>
      </c>
      <c r="B13" s="59" t="s">
        <v>143</v>
      </c>
      <c r="C13" s="60" t="s">
        <v>144</v>
      </c>
      <c r="D13" s="61">
        <v>57826.130000000005</v>
      </c>
      <c r="E13" s="62"/>
      <c r="F13" s="59">
        <v>72</v>
      </c>
      <c r="G13" s="59" t="s">
        <v>145</v>
      </c>
      <c r="H13" s="63" t="s">
        <v>146</v>
      </c>
      <c r="I13" s="61">
        <v>85898.45999999999</v>
      </c>
    </row>
    <row r="14" spans="1:9" ht="15">
      <c r="A14" s="86">
        <v>8</v>
      </c>
      <c r="B14" s="64" t="s">
        <v>147</v>
      </c>
      <c r="C14" s="60" t="s">
        <v>148</v>
      </c>
      <c r="D14" s="61">
        <v>0</v>
      </c>
      <c r="E14" s="62"/>
      <c r="F14" s="59">
        <v>73</v>
      </c>
      <c r="G14" s="59" t="s">
        <v>149</v>
      </c>
      <c r="H14" s="63" t="s">
        <v>150</v>
      </c>
      <c r="I14" s="61">
        <v>32156.35</v>
      </c>
    </row>
    <row r="15" spans="1:9" ht="15">
      <c r="A15" s="86">
        <v>9</v>
      </c>
      <c r="B15" s="59" t="s">
        <v>151</v>
      </c>
      <c r="C15" s="60" t="s">
        <v>152</v>
      </c>
      <c r="D15" s="61">
        <v>5282.26</v>
      </c>
      <c r="E15" s="62"/>
      <c r="F15" s="59">
        <v>74</v>
      </c>
      <c r="G15" s="59" t="s">
        <v>153</v>
      </c>
      <c r="H15" s="63" t="s">
        <v>154</v>
      </c>
      <c r="I15" s="61">
        <v>27867.949999999997</v>
      </c>
    </row>
    <row r="16" spans="1:9" ht="15">
      <c r="A16" s="86">
        <v>10</v>
      </c>
      <c r="B16" s="59" t="s">
        <v>155</v>
      </c>
      <c r="C16" s="60" t="s">
        <v>156</v>
      </c>
      <c r="D16" s="61">
        <v>5282.26</v>
      </c>
      <c r="E16" s="62"/>
      <c r="F16" s="59">
        <v>75</v>
      </c>
      <c r="G16" s="59" t="s">
        <v>157</v>
      </c>
      <c r="H16" s="63" t="s">
        <v>158</v>
      </c>
      <c r="I16" s="61">
        <v>156100.83000000002</v>
      </c>
    </row>
    <row r="17" spans="1:9" ht="15">
      <c r="A17" s="86">
        <v>11</v>
      </c>
      <c r="B17" s="59" t="s">
        <v>159</v>
      </c>
      <c r="C17" s="60" t="s">
        <v>160</v>
      </c>
      <c r="D17" s="61">
        <v>108741.5</v>
      </c>
      <c r="E17" s="62"/>
      <c r="F17" s="59">
        <v>76</v>
      </c>
      <c r="G17" s="59" t="s">
        <v>161</v>
      </c>
      <c r="H17" s="63" t="s">
        <v>162</v>
      </c>
      <c r="I17" s="61">
        <v>61940.82</v>
      </c>
    </row>
    <row r="18" spans="1:9" ht="15">
      <c r="A18" s="86">
        <v>12</v>
      </c>
      <c r="B18" s="59" t="s">
        <v>163</v>
      </c>
      <c r="C18" s="60" t="s">
        <v>164</v>
      </c>
      <c r="D18" s="61">
        <v>274125.25</v>
      </c>
      <c r="E18" s="62"/>
      <c r="F18" s="59">
        <v>77</v>
      </c>
      <c r="G18" s="59" t="s">
        <v>165</v>
      </c>
      <c r="H18" s="63" t="s">
        <v>166</v>
      </c>
      <c r="I18" s="61">
        <v>50107.82</v>
      </c>
    </row>
    <row r="19" spans="1:9" ht="15">
      <c r="A19" s="86">
        <v>13</v>
      </c>
      <c r="B19" s="59" t="s">
        <v>167</v>
      </c>
      <c r="C19" s="60" t="s">
        <v>168</v>
      </c>
      <c r="D19" s="61">
        <v>68018.70000000001</v>
      </c>
      <c r="E19" s="62"/>
      <c r="F19" s="59">
        <v>78</v>
      </c>
      <c r="G19" s="59" t="s">
        <v>169</v>
      </c>
      <c r="H19" s="63" t="s">
        <v>170</v>
      </c>
      <c r="I19" s="61">
        <v>68517.13</v>
      </c>
    </row>
    <row r="20" spans="1:9" ht="15">
      <c r="A20" s="86">
        <v>14</v>
      </c>
      <c r="B20" s="59" t="s">
        <v>171</v>
      </c>
      <c r="C20" s="60" t="s">
        <v>172</v>
      </c>
      <c r="D20" s="61">
        <v>117139.23999999999</v>
      </c>
      <c r="E20" s="62"/>
      <c r="F20" s="59">
        <v>79</v>
      </c>
      <c r="G20" s="59" t="s">
        <v>173</v>
      </c>
      <c r="H20" s="63" t="s">
        <v>174</v>
      </c>
      <c r="I20" s="61">
        <v>102504.37999999999</v>
      </c>
    </row>
    <row r="21" spans="1:9" ht="15">
      <c r="A21" s="86">
        <v>15</v>
      </c>
      <c r="B21" s="59" t="s">
        <v>175</v>
      </c>
      <c r="C21" s="60" t="s">
        <v>176</v>
      </c>
      <c r="D21" s="61">
        <v>33795.65</v>
      </c>
      <c r="E21" s="62"/>
      <c r="F21" s="59">
        <v>80</v>
      </c>
      <c r="G21" s="65" t="s">
        <v>177</v>
      </c>
      <c r="H21" s="63" t="s">
        <v>178</v>
      </c>
      <c r="I21" s="61">
        <v>85899.9</v>
      </c>
    </row>
    <row r="22" spans="1:9" ht="15">
      <c r="A22" s="86">
        <v>16</v>
      </c>
      <c r="B22" s="59" t="s">
        <v>179</v>
      </c>
      <c r="C22" s="60" t="s">
        <v>180</v>
      </c>
      <c r="D22" s="61">
        <v>106824.78</v>
      </c>
      <c r="E22" s="62"/>
      <c r="F22" s="59">
        <v>81</v>
      </c>
      <c r="G22" s="65" t="s">
        <v>181</v>
      </c>
      <c r="H22" s="63" t="s">
        <v>182</v>
      </c>
      <c r="I22" s="61">
        <v>579926.2</v>
      </c>
    </row>
    <row r="23" spans="1:9" ht="15">
      <c r="A23" s="86">
        <v>17</v>
      </c>
      <c r="B23" s="59" t="s">
        <v>183</v>
      </c>
      <c r="C23" s="60" t="s">
        <v>184</v>
      </c>
      <c r="D23" s="61">
        <v>134159.67</v>
      </c>
      <c r="E23" s="62"/>
      <c r="F23" s="59">
        <v>82</v>
      </c>
      <c r="G23" s="65" t="s">
        <v>185</v>
      </c>
      <c r="H23" s="63" t="s">
        <v>186</v>
      </c>
      <c r="I23" s="61">
        <v>549476.93</v>
      </c>
    </row>
    <row r="24" spans="1:9" ht="15">
      <c r="A24" s="86">
        <v>18</v>
      </c>
      <c r="B24" s="59" t="s">
        <v>187</v>
      </c>
      <c r="C24" s="60" t="s">
        <v>188</v>
      </c>
      <c r="D24" s="61">
        <v>34009.62</v>
      </c>
      <c r="E24" s="62"/>
      <c r="F24" s="59">
        <v>83</v>
      </c>
      <c r="G24" s="65" t="s">
        <v>189</v>
      </c>
      <c r="H24" s="63" t="s">
        <v>190</v>
      </c>
      <c r="I24" s="61">
        <v>541663.06</v>
      </c>
    </row>
    <row r="25" spans="1:9" ht="15">
      <c r="A25" s="86">
        <v>19</v>
      </c>
      <c r="B25" s="59" t="s">
        <v>191</v>
      </c>
      <c r="C25" s="60" t="s">
        <v>192</v>
      </c>
      <c r="D25" s="61">
        <v>36916.82</v>
      </c>
      <c r="E25" s="62"/>
      <c r="F25" s="59">
        <v>84</v>
      </c>
      <c r="G25" s="59" t="s">
        <v>193</v>
      </c>
      <c r="H25" s="63" t="s">
        <v>194</v>
      </c>
      <c r="I25" s="61">
        <v>347508.03</v>
      </c>
    </row>
    <row r="26" spans="1:9" ht="15">
      <c r="A26" s="86">
        <v>20</v>
      </c>
      <c r="B26" s="59" t="s">
        <v>195</v>
      </c>
      <c r="C26" s="60" t="s">
        <v>196</v>
      </c>
      <c r="D26" s="61">
        <v>91362.26999999999</v>
      </c>
      <c r="E26" s="62"/>
      <c r="F26" s="59">
        <v>85</v>
      </c>
      <c r="G26" s="65" t="s">
        <v>197</v>
      </c>
      <c r="H26" s="63" t="s">
        <v>198</v>
      </c>
      <c r="I26" s="61">
        <v>328293.79000000004</v>
      </c>
    </row>
    <row r="27" spans="1:9" ht="15">
      <c r="A27" s="86">
        <v>21</v>
      </c>
      <c r="B27" s="59" t="s">
        <v>199</v>
      </c>
      <c r="C27" s="60" t="s">
        <v>200</v>
      </c>
      <c r="D27" s="61">
        <v>1240090.01</v>
      </c>
      <c r="E27" s="62"/>
      <c r="F27" s="59">
        <v>86</v>
      </c>
      <c r="G27" s="65" t="s">
        <v>201</v>
      </c>
      <c r="H27" s="63" t="s">
        <v>202</v>
      </c>
      <c r="I27" s="61">
        <v>447914.24</v>
      </c>
    </row>
    <row r="28" spans="1:9" ht="15">
      <c r="A28" s="86">
        <v>22</v>
      </c>
      <c r="B28" s="59" t="s">
        <v>203</v>
      </c>
      <c r="C28" s="60" t="s">
        <v>204</v>
      </c>
      <c r="D28" s="61">
        <v>227834.47</v>
      </c>
      <c r="E28" s="62"/>
      <c r="F28" s="59">
        <v>87</v>
      </c>
      <c r="G28" s="59" t="s">
        <v>205</v>
      </c>
      <c r="H28" s="63" t="s">
        <v>206</v>
      </c>
      <c r="I28" s="61">
        <v>368898.03</v>
      </c>
    </row>
    <row r="29" spans="1:9" ht="15">
      <c r="A29" s="86">
        <v>23</v>
      </c>
      <c r="B29" s="59" t="s">
        <v>207</v>
      </c>
      <c r="C29" s="60" t="s">
        <v>208</v>
      </c>
      <c r="D29" s="61">
        <v>252720.78</v>
      </c>
      <c r="E29" s="62"/>
      <c r="F29" s="59">
        <v>88</v>
      </c>
      <c r="G29" s="59" t="s">
        <v>209</v>
      </c>
      <c r="H29" s="63" t="s">
        <v>210</v>
      </c>
      <c r="I29" s="61">
        <v>38987.5</v>
      </c>
    </row>
    <row r="30" spans="1:9" ht="15">
      <c r="A30" s="86">
        <v>24</v>
      </c>
      <c r="B30" s="59" t="s">
        <v>211</v>
      </c>
      <c r="C30" s="60" t="s">
        <v>212</v>
      </c>
      <c r="D30" s="61">
        <v>353834.1</v>
      </c>
      <c r="E30" s="62"/>
      <c r="F30" s="59">
        <v>89</v>
      </c>
      <c r="G30" s="59" t="s">
        <v>213</v>
      </c>
      <c r="H30" s="63" t="s">
        <v>214</v>
      </c>
      <c r="I30" s="61">
        <v>11161.09</v>
      </c>
    </row>
    <row r="31" spans="1:9" ht="15">
      <c r="A31" s="86">
        <v>25</v>
      </c>
      <c r="B31" s="59" t="s">
        <v>215</v>
      </c>
      <c r="C31" s="60" t="s">
        <v>216</v>
      </c>
      <c r="D31" s="61">
        <v>56050.799999999996</v>
      </c>
      <c r="E31" s="62"/>
      <c r="F31" s="59">
        <v>90</v>
      </c>
      <c r="G31" s="59" t="s">
        <v>217</v>
      </c>
      <c r="H31" s="63" t="s">
        <v>218</v>
      </c>
      <c r="I31" s="61">
        <v>19635.77</v>
      </c>
    </row>
    <row r="32" spans="1:9" ht="15">
      <c r="A32" s="86">
        <v>26</v>
      </c>
      <c r="B32" s="59" t="s">
        <v>219</v>
      </c>
      <c r="C32" s="60" t="s">
        <v>220</v>
      </c>
      <c r="D32" s="61">
        <v>1048484.4600000001</v>
      </c>
      <c r="E32" s="62"/>
      <c r="F32" s="59">
        <v>91</v>
      </c>
      <c r="G32" s="59" t="s">
        <v>221</v>
      </c>
      <c r="H32" s="63" t="s">
        <v>222</v>
      </c>
      <c r="I32" s="61">
        <v>15657.8</v>
      </c>
    </row>
    <row r="33" spans="1:9" ht="15">
      <c r="A33" s="86">
        <v>27</v>
      </c>
      <c r="B33" s="59" t="s">
        <v>223</v>
      </c>
      <c r="C33" s="60" t="s">
        <v>224</v>
      </c>
      <c r="D33" s="61">
        <v>57072.94</v>
      </c>
      <c r="E33" s="62"/>
      <c r="F33" s="59">
        <v>92</v>
      </c>
      <c r="G33" s="59" t="s">
        <v>225</v>
      </c>
      <c r="H33" s="63" t="s">
        <v>226</v>
      </c>
      <c r="I33" s="61">
        <v>26192.18</v>
      </c>
    </row>
    <row r="34" spans="1:9" ht="15">
      <c r="A34" s="86">
        <v>28</v>
      </c>
      <c r="B34" s="59" t="s">
        <v>227</v>
      </c>
      <c r="C34" s="60" t="s">
        <v>228</v>
      </c>
      <c r="D34" s="61">
        <v>107907.6</v>
      </c>
      <c r="E34" s="62"/>
      <c r="F34" s="59">
        <v>93</v>
      </c>
      <c r="G34" s="59" t="s">
        <v>229</v>
      </c>
      <c r="H34" s="63" t="s">
        <v>230</v>
      </c>
      <c r="I34" s="61">
        <v>28729.74</v>
      </c>
    </row>
    <row r="35" spans="1:9" ht="15">
      <c r="A35" s="86">
        <v>29</v>
      </c>
      <c r="B35" s="59" t="s">
        <v>231</v>
      </c>
      <c r="C35" s="60" t="s">
        <v>232</v>
      </c>
      <c r="D35" s="61">
        <v>60332.57</v>
      </c>
      <c r="E35" s="62"/>
      <c r="F35" s="59">
        <v>94</v>
      </c>
      <c r="G35" s="59" t="s">
        <v>233</v>
      </c>
      <c r="H35" s="63" t="s">
        <v>234</v>
      </c>
      <c r="I35" s="61">
        <v>22360.21</v>
      </c>
    </row>
    <row r="36" spans="1:9" ht="15">
      <c r="A36" s="86">
        <v>30</v>
      </c>
      <c r="B36" s="59" t="s">
        <v>235</v>
      </c>
      <c r="C36" s="60" t="s">
        <v>236</v>
      </c>
      <c r="D36" s="61">
        <v>112431.76999999999</v>
      </c>
      <c r="E36" s="62"/>
      <c r="F36" s="59">
        <v>95</v>
      </c>
      <c r="G36" s="59" t="s">
        <v>237</v>
      </c>
      <c r="H36" s="63" t="s">
        <v>238</v>
      </c>
      <c r="I36" s="61">
        <v>36876.83</v>
      </c>
    </row>
    <row r="37" spans="1:9" ht="15">
      <c r="A37" s="86">
        <v>31</v>
      </c>
      <c r="B37" s="59" t="s">
        <v>239</v>
      </c>
      <c r="C37" s="60" t="s">
        <v>240</v>
      </c>
      <c r="D37" s="61">
        <v>75874.33</v>
      </c>
      <c r="E37" s="62"/>
      <c r="F37" s="59">
        <v>96</v>
      </c>
      <c r="G37" s="59" t="s">
        <v>241</v>
      </c>
      <c r="H37" s="63" t="s">
        <v>242</v>
      </c>
      <c r="I37" s="61">
        <v>0</v>
      </c>
    </row>
    <row r="38" spans="1:9" ht="15">
      <c r="A38" s="86">
        <v>32</v>
      </c>
      <c r="B38" s="59" t="s">
        <v>243</v>
      </c>
      <c r="C38" s="60" t="s">
        <v>244</v>
      </c>
      <c r="D38" s="61">
        <v>153800.36000000002</v>
      </c>
      <c r="E38" s="62"/>
      <c r="F38" s="59">
        <v>97</v>
      </c>
      <c r="G38" s="59" t="s">
        <v>245</v>
      </c>
      <c r="H38" s="63" t="s">
        <v>246</v>
      </c>
      <c r="I38" s="61">
        <v>3303.08</v>
      </c>
    </row>
    <row r="39" spans="1:9" ht="15">
      <c r="A39" s="86">
        <v>33</v>
      </c>
      <c r="B39" s="59" t="s">
        <v>247</v>
      </c>
      <c r="C39" s="60" t="s">
        <v>248</v>
      </c>
      <c r="D39" s="61">
        <v>148033.4</v>
      </c>
      <c r="E39" s="62"/>
      <c r="F39" s="59">
        <v>98</v>
      </c>
      <c r="G39" s="59" t="s">
        <v>249</v>
      </c>
      <c r="H39" s="63" t="s">
        <v>250</v>
      </c>
      <c r="I39" s="61">
        <v>5862.59</v>
      </c>
    </row>
    <row r="40" spans="1:9" ht="15">
      <c r="A40" s="86">
        <v>34</v>
      </c>
      <c r="B40" s="59" t="s">
        <v>251</v>
      </c>
      <c r="C40" s="60" t="s">
        <v>252</v>
      </c>
      <c r="D40" s="61">
        <v>180308.5</v>
      </c>
      <c r="E40" s="62"/>
      <c r="F40" s="59">
        <v>99</v>
      </c>
      <c r="G40" s="59" t="s">
        <v>253</v>
      </c>
      <c r="H40" s="63" t="s">
        <v>254</v>
      </c>
      <c r="I40" s="61">
        <v>5759.48</v>
      </c>
    </row>
    <row r="41" spans="1:9" ht="15">
      <c r="A41" s="86">
        <v>35</v>
      </c>
      <c r="B41" s="59" t="s">
        <v>255</v>
      </c>
      <c r="C41" s="60" t="s">
        <v>256</v>
      </c>
      <c r="D41" s="61">
        <v>313733.84</v>
      </c>
      <c r="E41" s="62"/>
      <c r="F41" s="59">
        <v>100</v>
      </c>
      <c r="G41" s="59" t="s">
        <v>257</v>
      </c>
      <c r="H41" s="63" t="s">
        <v>258</v>
      </c>
      <c r="I41" s="61">
        <v>24753.280000000002</v>
      </c>
    </row>
    <row r="42" spans="1:9" ht="15">
      <c r="A42" s="86">
        <v>36</v>
      </c>
      <c r="B42" s="59" t="s">
        <v>259</v>
      </c>
      <c r="C42" s="60" t="s">
        <v>260</v>
      </c>
      <c r="D42" s="61">
        <v>101151.16</v>
      </c>
      <c r="E42" s="62"/>
      <c r="F42" s="59">
        <v>101</v>
      </c>
      <c r="G42" s="59" t="s">
        <v>261</v>
      </c>
      <c r="H42" s="63" t="s">
        <v>262</v>
      </c>
      <c r="I42" s="61">
        <v>6251.360000000001</v>
      </c>
    </row>
    <row r="43" spans="1:9" ht="15">
      <c r="A43" s="86">
        <v>37</v>
      </c>
      <c r="B43" s="59" t="s">
        <v>263</v>
      </c>
      <c r="C43" s="60" t="s">
        <v>264</v>
      </c>
      <c r="D43" s="61">
        <v>423234.72000000003</v>
      </c>
      <c r="E43" s="62"/>
      <c r="F43" s="59">
        <v>102</v>
      </c>
      <c r="G43" s="59" t="s">
        <v>265</v>
      </c>
      <c r="H43" s="63" t="s">
        <v>266</v>
      </c>
      <c r="I43" s="61">
        <v>17091.760000000002</v>
      </c>
    </row>
    <row r="44" spans="1:9" ht="15">
      <c r="A44" s="86">
        <v>38</v>
      </c>
      <c r="B44" s="59" t="s">
        <v>267</v>
      </c>
      <c r="C44" s="60" t="s">
        <v>268</v>
      </c>
      <c r="D44" s="61">
        <v>102604.48999999999</v>
      </c>
      <c r="E44" s="62"/>
      <c r="F44" s="59">
        <v>103</v>
      </c>
      <c r="G44" s="59" t="s">
        <v>269</v>
      </c>
      <c r="H44" s="63" t="s">
        <v>270</v>
      </c>
      <c r="I44" s="61">
        <v>7312.48</v>
      </c>
    </row>
    <row r="45" spans="1:9" ht="15">
      <c r="A45" s="86">
        <v>39</v>
      </c>
      <c r="B45" s="59" t="s">
        <v>271</v>
      </c>
      <c r="C45" s="60" t="s">
        <v>272</v>
      </c>
      <c r="D45" s="61">
        <v>283070.46</v>
      </c>
      <c r="E45" s="62"/>
      <c r="F45" s="59">
        <v>104</v>
      </c>
      <c r="G45" s="59" t="s">
        <v>273</v>
      </c>
      <c r="H45" s="63" t="s">
        <v>274</v>
      </c>
      <c r="I45" s="61">
        <v>676.45</v>
      </c>
    </row>
    <row r="46" spans="1:9" ht="15">
      <c r="A46" s="86">
        <v>40</v>
      </c>
      <c r="B46" s="59" t="s">
        <v>275</v>
      </c>
      <c r="C46" s="60" t="s">
        <v>276</v>
      </c>
      <c r="D46" s="61">
        <v>80115.73</v>
      </c>
      <c r="E46" s="62"/>
      <c r="F46" s="59">
        <v>105</v>
      </c>
      <c r="G46" s="59" t="s">
        <v>277</v>
      </c>
      <c r="H46" s="63" t="s">
        <v>278</v>
      </c>
      <c r="I46" s="61">
        <v>4419.75</v>
      </c>
    </row>
    <row r="47" spans="1:9" ht="15">
      <c r="A47" s="86">
        <v>41</v>
      </c>
      <c r="B47" s="59" t="s">
        <v>279</v>
      </c>
      <c r="C47" s="60" t="s">
        <v>280</v>
      </c>
      <c r="D47" s="61">
        <v>68197.38</v>
      </c>
      <c r="E47" s="62"/>
      <c r="F47" s="59">
        <v>106</v>
      </c>
      <c r="G47" s="59" t="s">
        <v>281</v>
      </c>
      <c r="H47" s="63" t="s">
        <v>282</v>
      </c>
      <c r="I47" s="61">
        <v>70526.26999999999</v>
      </c>
    </row>
    <row r="48" spans="1:9" ht="15">
      <c r="A48" s="86">
        <v>42</v>
      </c>
      <c r="B48" s="59" t="s">
        <v>283</v>
      </c>
      <c r="C48" s="60" t="s">
        <v>284</v>
      </c>
      <c r="D48" s="61">
        <v>77680.22</v>
      </c>
      <c r="E48" s="62"/>
      <c r="F48" s="59">
        <v>107</v>
      </c>
      <c r="G48" s="59" t="s">
        <v>285</v>
      </c>
      <c r="H48" s="63" t="s">
        <v>286</v>
      </c>
      <c r="I48" s="61">
        <v>6695.26</v>
      </c>
    </row>
    <row r="49" spans="1:9" ht="15">
      <c r="A49" s="86">
        <v>43</v>
      </c>
      <c r="B49" s="59" t="s">
        <v>287</v>
      </c>
      <c r="C49" s="60" t="s">
        <v>288</v>
      </c>
      <c r="D49" s="61">
        <v>62199.87</v>
      </c>
      <c r="E49" s="62"/>
      <c r="F49" s="59">
        <v>108</v>
      </c>
      <c r="G49" s="59" t="s">
        <v>289</v>
      </c>
      <c r="H49" s="63" t="s">
        <v>290</v>
      </c>
      <c r="I49" s="61">
        <v>23540.1</v>
      </c>
    </row>
    <row r="50" spans="1:9" ht="15">
      <c r="A50" s="86">
        <v>44</v>
      </c>
      <c r="B50" s="59" t="s">
        <v>291</v>
      </c>
      <c r="C50" s="60" t="s">
        <v>292</v>
      </c>
      <c r="D50" s="61">
        <v>1139312.54</v>
      </c>
      <c r="E50" s="62"/>
      <c r="F50" s="59">
        <v>109</v>
      </c>
      <c r="G50" s="66" t="s">
        <v>293</v>
      </c>
      <c r="H50" s="63" t="s">
        <v>294</v>
      </c>
      <c r="I50" s="61">
        <v>1230.54</v>
      </c>
    </row>
    <row r="51" spans="1:9" ht="15">
      <c r="A51" s="86">
        <v>45</v>
      </c>
      <c r="B51" s="59" t="s">
        <v>295</v>
      </c>
      <c r="C51" s="60" t="s">
        <v>296</v>
      </c>
      <c r="D51" s="61">
        <v>278463.11</v>
      </c>
      <c r="E51" s="62"/>
      <c r="F51" s="59">
        <v>110</v>
      </c>
      <c r="G51" s="59" t="s">
        <v>297</v>
      </c>
      <c r="H51" s="63" t="s">
        <v>298</v>
      </c>
      <c r="I51" s="61">
        <v>83011.91</v>
      </c>
    </row>
    <row r="52" spans="1:9" ht="15">
      <c r="A52" s="86">
        <v>46</v>
      </c>
      <c r="B52" s="59" t="s">
        <v>299</v>
      </c>
      <c r="C52" s="60" t="s">
        <v>300</v>
      </c>
      <c r="D52" s="61">
        <v>135086.37</v>
      </c>
      <c r="E52" s="62"/>
      <c r="F52" s="59">
        <v>111</v>
      </c>
      <c r="G52" s="66" t="s">
        <v>301</v>
      </c>
      <c r="H52" s="63" t="s">
        <v>302</v>
      </c>
      <c r="I52" s="61">
        <v>687.61</v>
      </c>
    </row>
    <row r="53" spans="1:9" ht="15">
      <c r="A53" s="86">
        <v>47</v>
      </c>
      <c r="B53" s="59" t="s">
        <v>303</v>
      </c>
      <c r="C53" s="60" t="s">
        <v>304</v>
      </c>
      <c r="D53" s="61">
        <v>36374.04</v>
      </c>
      <c r="E53" s="62"/>
      <c r="F53" s="59">
        <v>112</v>
      </c>
      <c r="G53" s="59" t="s">
        <v>305</v>
      </c>
      <c r="H53" s="63" t="s">
        <v>306</v>
      </c>
      <c r="I53" s="61">
        <v>92306.41</v>
      </c>
    </row>
    <row r="54" spans="1:9" ht="15">
      <c r="A54" s="86">
        <v>48</v>
      </c>
      <c r="B54" s="59" t="s">
        <v>307</v>
      </c>
      <c r="C54" s="60" t="s">
        <v>308</v>
      </c>
      <c r="D54" s="61">
        <v>75097.67</v>
      </c>
      <c r="E54" s="62"/>
      <c r="F54" s="59">
        <v>113</v>
      </c>
      <c r="G54" s="59" t="s">
        <v>309</v>
      </c>
      <c r="H54" s="63" t="s">
        <v>310</v>
      </c>
      <c r="I54" s="61">
        <v>11164.46</v>
      </c>
    </row>
    <row r="55" spans="1:9" ht="15">
      <c r="A55" s="86">
        <v>49</v>
      </c>
      <c r="B55" s="59" t="s">
        <v>311</v>
      </c>
      <c r="C55" s="60" t="s">
        <v>312</v>
      </c>
      <c r="D55" s="61">
        <v>139085.31</v>
      </c>
      <c r="E55" s="62"/>
      <c r="F55" s="59">
        <v>114</v>
      </c>
      <c r="G55" s="59" t="s">
        <v>313</v>
      </c>
      <c r="H55" s="63" t="s">
        <v>314</v>
      </c>
      <c r="I55" s="61">
        <v>32253.81</v>
      </c>
    </row>
    <row r="56" spans="1:9" ht="15">
      <c r="A56" s="86">
        <v>50</v>
      </c>
      <c r="B56" s="59" t="s">
        <v>315</v>
      </c>
      <c r="C56" s="60" t="s">
        <v>316</v>
      </c>
      <c r="D56" s="61">
        <v>48711.71</v>
      </c>
      <c r="E56" s="62"/>
      <c r="F56" s="59">
        <v>115</v>
      </c>
      <c r="G56" s="59" t="s">
        <v>317</v>
      </c>
      <c r="H56" s="63" t="s">
        <v>318</v>
      </c>
      <c r="I56" s="61">
        <v>723782.82</v>
      </c>
    </row>
    <row r="57" spans="1:9" ht="15">
      <c r="A57" s="86">
        <v>51</v>
      </c>
      <c r="B57" s="59" t="s">
        <v>319</v>
      </c>
      <c r="C57" s="60" t="s">
        <v>320</v>
      </c>
      <c r="D57" s="61">
        <v>291675.52</v>
      </c>
      <c r="E57" s="62"/>
      <c r="F57" s="59">
        <v>116</v>
      </c>
      <c r="G57" s="59" t="s">
        <v>321</v>
      </c>
      <c r="H57" s="63" t="s">
        <v>322</v>
      </c>
      <c r="I57" s="61">
        <v>46193.73</v>
      </c>
    </row>
    <row r="58" spans="1:9" ht="15">
      <c r="A58" s="86">
        <v>52</v>
      </c>
      <c r="B58" s="59">
        <v>44176.6</v>
      </c>
      <c r="C58" s="60" t="s">
        <v>323</v>
      </c>
      <c r="D58" s="61">
        <v>19079.120000000003</v>
      </c>
      <c r="E58" s="62"/>
      <c r="F58" s="59">
        <v>117</v>
      </c>
      <c r="G58" s="59" t="s">
        <v>324</v>
      </c>
      <c r="H58" s="63" t="s">
        <v>325</v>
      </c>
      <c r="I58" s="61">
        <v>67388.38</v>
      </c>
    </row>
    <row r="59" spans="1:9" ht="15">
      <c r="A59" s="86">
        <v>53</v>
      </c>
      <c r="B59" s="59" t="s">
        <v>326</v>
      </c>
      <c r="C59" s="60" t="s">
        <v>327</v>
      </c>
      <c r="D59" s="61">
        <v>6018.75</v>
      </c>
      <c r="E59" s="62"/>
      <c r="F59" s="59">
        <v>118</v>
      </c>
      <c r="G59" s="59" t="s">
        <v>328</v>
      </c>
      <c r="H59" s="63" t="s">
        <v>329</v>
      </c>
      <c r="I59" s="61">
        <v>719731.22</v>
      </c>
    </row>
    <row r="60" spans="1:9" ht="15">
      <c r="A60" s="86">
        <v>54</v>
      </c>
      <c r="B60" s="59" t="s">
        <v>330</v>
      </c>
      <c r="C60" s="60" t="s">
        <v>331</v>
      </c>
      <c r="D60" s="61">
        <v>333211.5</v>
      </c>
      <c r="E60" s="62"/>
      <c r="F60" s="59">
        <v>119</v>
      </c>
      <c r="G60" s="59" t="s">
        <v>332</v>
      </c>
      <c r="H60" s="63" t="s">
        <v>333</v>
      </c>
      <c r="I60" s="61">
        <v>0</v>
      </c>
    </row>
    <row r="61" spans="1:9" ht="15">
      <c r="A61" s="86">
        <v>55</v>
      </c>
      <c r="B61" s="59" t="s">
        <v>334</v>
      </c>
      <c r="C61" s="60" t="s">
        <v>335</v>
      </c>
      <c r="D61" s="61">
        <v>31390.85</v>
      </c>
      <c r="E61" s="62"/>
      <c r="F61" s="59">
        <v>120</v>
      </c>
      <c r="G61" s="59" t="s">
        <v>336</v>
      </c>
      <c r="H61" s="63" t="s">
        <v>337</v>
      </c>
      <c r="I61" s="61">
        <v>0</v>
      </c>
    </row>
    <row r="62" spans="1:9" ht="15">
      <c r="A62" s="86">
        <v>56</v>
      </c>
      <c r="B62" s="59" t="s">
        <v>338</v>
      </c>
      <c r="C62" s="60" t="s">
        <v>339</v>
      </c>
      <c r="D62" s="61">
        <v>31390.85</v>
      </c>
      <c r="E62" s="87"/>
      <c r="F62" s="59">
        <v>121</v>
      </c>
      <c r="G62" s="67" t="s">
        <v>340</v>
      </c>
      <c r="H62" s="63" t="s">
        <v>341</v>
      </c>
      <c r="I62" s="61">
        <v>0</v>
      </c>
    </row>
    <row r="63" spans="1:9" ht="15">
      <c r="A63" s="86">
        <v>57</v>
      </c>
      <c r="B63" s="59" t="s">
        <v>157</v>
      </c>
      <c r="C63" s="60" t="s">
        <v>158</v>
      </c>
      <c r="D63" s="61">
        <v>156100.83000000002</v>
      </c>
      <c r="E63" s="87"/>
      <c r="F63" s="59">
        <v>122</v>
      </c>
      <c r="G63" s="59" t="s">
        <v>342</v>
      </c>
      <c r="H63" s="63"/>
      <c r="I63" s="61">
        <v>0</v>
      </c>
    </row>
    <row r="64" spans="1:9" ht="15">
      <c r="A64" s="86">
        <v>58</v>
      </c>
      <c r="B64" s="59" t="s">
        <v>343</v>
      </c>
      <c r="C64" s="60" t="s">
        <v>344</v>
      </c>
      <c r="D64" s="61">
        <v>232875.99000000002</v>
      </c>
      <c r="E64" s="87"/>
      <c r="F64" s="59">
        <v>123</v>
      </c>
      <c r="G64" s="59" t="s">
        <v>345</v>
      </c>
      <c r="H64" s="63"/>
      <c r="I64" s="61">
        <v>33458.13</v>
      </c>
    </row>
    <row r="65" spans="1:9" ht="15">
      <c r="A65" s="86">
        <v>59</v>
      </c>
      <c r="B65" s="59" t="s">
        <v>346</v>
      </c>
      <c r="C65" s="60" t="s">
        <v>347</v>
      </c>
      <c r="D65" s="61">
        <v>171974</v>
      </c>
      <c r="E65" s="87"/>
      <c r="F65" s="59">
        <v>124</v>
      </c>
      <c r="G65" s="59" t="s">
        <v>348</v>
      </c>
      <c r="H65" s="63"/>
      <c r="I65" s="61">
        <v>25844.32</v>
      </c>
    </row>
    <row r="66" spans="1:9" ht="15">
      <c r="A66" s="86">
        <v>60</v>
      </c>
      <c r="B66" s="59" t="s">
        <v>349</v>
      </c>
      <c r="C66" s="60" t="s">
        <v>350</v>
      </c>
      <c r="D66" s="61">
        <v>187736.29</v>
      </c>
      <c r="E66" s="87"/>
      <c r="F66" s="59">
        <v>125</v>
      </c>
      <c r="G66" s="59" t="s">
        <v>351</v>
      </c>
      <c r="H66" s="63"/>
      <c r="I66" s="61">
        <v>83408.86</v>
      </c>
    </row>
    <row r="67" spans="1:9" ht="15">
      <c r="A67" s="86">
        <v>61</v>
      </c>
      <c r="B67" s="59" t="s">
        <v>352</v>
      </c>
      <c r="C67" s="60" t="s">
        <v>353</v>
      </c>
      <c r="D67" s="61">
        <v>183542.69</v>
      </c>
      <c r="E67" s="87"/>
      <c r="F67" s="59">
        <v>126</v>
      </c>
      <c r="G67" s="59" t="s">
        <v>354</v>
      </c>
      <c r="H67" s="63"/>
      <c r="I67" s="61">
        <v>8880</v>
      </c>
    </row>
    <row r="68" spans="1:9" ht="15">
      <c r="A68" s="86">
        <v>62</v>
      </c>
      <c r="B68" s="59" t="s">
        <v>355</v>
      </c>
      <c r="C68" s="60" t="s">
        <v>356</v>
      </c>
      <c r="D68" s="61">
        <v>36916.82</v>
      </c>
      <c r="E68" s="87"/>
      <c r="F68" s="59">
        <v>127</v>
      </c>
      <c r="G68" s="59" t="s">
        <v>357</v>
      </c>
      <c r="H68" s="63"/>
      <c r="I68" s="61">
        <v>10565.67</v>
      </c>
    </row>
    <row r="69" spans="1:9" ht="15">
      <c r="A69" s="86">
        <v>63</v>
      </c>
      <c r="B69" s="59" t="s">
        <v>358</v>
      </c>
      <c r="C69" s="60" t="s">
        <v>359</v>
      </c>
      <c r="D69" s="61">
        <v>85731.93999999999</v>
      </c>
      <c r="E69" s="87"/>
      <c r="F69" s="59">
        <v>128</v>
      </c>
      <c r="G69" s="59" t="s">
        <v>360</v>
      </c>
      <c r="H69" s="63"/>
      <c r="I69" s="61">
        <v>0</v>
      </c>
    </row>
    <row r="70" spans="1:9" ht="15">
      <c r="A70" s="86">
        <v>64</v>
      </c>
      <c r="B70" s="59" t="s">
        <v>361</v>
      </c>
      <c r="C70" s="60" t="s">
        <v>362</v>
      </c>
      <c r="D70" s="61">
        <v>46893.76</v>
      </c>
      <c r="E70" s="87"/>
      <c r="F70" s="114" t="s">
        <v>1</v>
      </c>
      <c r="G70" s="115"/>
      <c r="H70" s="116"/>
      <c r="I70" s="88">
        <f>SUM(I7:I69,D7:D71)</f>
        <v>19561179.740000006</v>
      </c>
    </row>
    <row r="71" spans="1:9" ht="15">
      <c r="A71" s="86">
        <v>65</v>
      </c>
      <c r="B71" s="59" t="s">
        <v>363</v>
      </c>
      <c r="C71" s="60" t="s">
        <v>364</v>
      </c>
      <c r="D71" s="61">
        <v>75024.31</v>
      </c>
      <c r="E71" s="87"/>
      <c r="F71" s="87"/>
      <c r="G71" s="87"/>
      <c r="H71" s="87"/>
      <c r="I71" s="87"/>
    </row>
    <row r="72" spans="1:6" ht="15">
      <c r="A72" s="68"/>
      <c r="B72" s="69"/>
      <c r="C72" s="69"/>
      <c r="D72" s="70"/>
      <c r="E72" s="70"/>
      <c r="F72"/>
    </row>
    <row r="73" spans="1:6" ht="15">
      <c r="A73" s="68"/>
      <c r="B73" s="69"/>
      <c r="C73" s="69"/>
      <c r="D73" s="70"/>
      <c r="E73" s="70"/>
      <c r="F73"/>
    </row>
    <row r="74" spans="1:6" ht="15.75">
      <c r="A74" s="89"/>
      <c r="B74" s="8"/>
      <c r="C74" s="8"/>
      <c r="D74" s="17"/>
      <c r="E74" s="70"/>
      <c r="F74"/>
    </row>
    <row r="75" spans="1:6" ht="15">
      <c r="A75" s="90"/>
      <c r="B75" s="8"/>
      <c r="C75" s="8"/>
      <c r="D75" s="8"/>
      <c r="E75" s="70"/>
      <c r="F75"/>
    </row>
    <row r="76" spans="1:9" ht="15">
      <c r="A76" s="89"/>
      <c r="B76" s="8"/>
      <c r="C76" s="8"/>
      <c r="E76" s="70"/>
      <c r="F76"/>
      <c r="H76" s="38"/>
      <c r="I76" s="38"/>
    </row>
    <row r="77" spans="1:9" ht="15">
      <c r="A77" s="91"/>
      <c r="B77" s="8"/>
      <c r="C77" s="8"/>
      <c r="E77" s="70"/>
      <c r="F77" s="69"/>
      <c r="H77" s="92"/>
      <c r="I77" s="92"/>
    </row>
    <row r="78" spans="1:9" ht="27" customHeight="1">
      <c r="A78" s="2"/>
      <c r="B78" s="8"/>
      <c r="C78" s="8"/>
      <c r="D78" s="8"/>
      <c r="E78" s="70"/>
      <c r="F78" s="69"/>
      <c r="H78" s="69"/>
      <c r="I78" s="69"/>
    </row>
    <row r="79" spans="1:9" ht="15">
      <c r="A79" s="89"/>
      <c r="B79" s="8"/>
      <c r="C79" s="8"/>
      <c r="D79" s="8"/>
      <c r="E79" s="70"/>
      <c r="H79" s="69"/>
      <c r="I79" s="38"/>
    </row>
    <row r="80" spans="1:9" ht="15">
      <c r="A80" s="91"/>
      <c r="B80" s="8"/>
      <c r="C80" s="8"/>
      <c r="D80" s="8"/>
      <c r="E80" s="70"/>
      <c r="I80" s="92"/>
    </row>
    <row r="81" spans="1:9" ht="21.75" customHeight="1">
      <c r="A81" s="18"/>
      <c r="B81" s="8"/>
      <c r="C81" s="8"/>
      <c r="D81" s="19"/>
      <c r="E81" s="70"/>
      <c r="F81" s="72"/>
      <c r="H81" s="69"/>
      <c r="I81" s="71"/>
    </row>
    <row r="82" spans="1:9" ht="15">
      <c r="A82" s="1"/>
      <c r="B82" s="8"/>
      <c r="C82" s="8"/>
      <c r="D82" s="19"/>
      <c r="E82" s="69"/>
      <c r="F82" s="68"/>
      <c r="H82" s="71"/>
      <c r="I82" s="71"/>
    </row>
    <row r="83" spans="1:9" ht="17.25" customHeight="1">
      <c r="A83" s="1"/>
      <c r="B83" s="8"/>
      <c r="C83" s="8"/>
      <c r="D83" s="19"/>
      <c r="E83" s="69"/>
      <c r="F83" s="72"/>
      <c r="H83" s="69"/>
      <c r="I83" s="69"/>
    </row>
    <row r="84" spans="1:9" ht="15">
      <c r="A84" s="93"/>
      <c r="B84" s="8"/>
      <c r="C84" s="8"/>
      <c r="D84" s="8"/>
      <c r="E84" s="69"/>
      <c r="F84" s="73"/>
      <c r="H84" s="69"/>
      <c r="I84" s="69"/>
    </row>
    <row r="85" spans="6:9" ht="15">
      <c r="F85" s="68"/>
      <c r="G85" s="69"/>
      <c r="H85" s="69"/>
      <c r="I85" s="69"/>
    </row>
    <row r="86" spans="6:9" ht="15">
      <c r="F86" s="68"/>
      <c r="G86" s="69"/>
      <c r="H86" s="69"/>
      <c r="I86" s="69"/>
    </row>
    <row r="87" spans="6:9" ht="15.75">
      <c r="F87" s="68"/>
      <c r="G87" s="74"/>
      <c r="H87" s="75"/>
      <c r="I87" s="69"/>
    </row>
    <row r="88" spans="6:9" ht="15.75">
      <c r="F88" s="72"/>
      <c r="G88" s="74"/>
      <c r="H88" s="75"/>
      <c r="I88" s="69"/>
    </row>
    <row r="89" spans="6:9" ht="15.75">
      <c r="F89" s="72"/>
      <c r="G89" s="76"/>
      <c r="H89" s="75"/>
      <c r="I89" s="69"/>
    </row>
    <row r="90" spans="6:9" ht="15.75">
      <c r="F90" s="72"/>
      <c r="G90" s="76"/>
      <c r="H90" s="75"/>
      <c r="I90" s="69"/>
    </row>
    <row r="91" spans="6:9" ht="15.75">
      <c r="F91" s="72"/>
      <c r="G91" s="76"/>
      <c r="H91" s="75"/>
      <c r="I91" s="69"/>
    </row>
    <row r="92" spans="6:9" ht="15">
      <c r="F92" s="72"/>
      <c r="G92" s="69"/>
      <c r="H92" s="69"/>
      <c r="I92" s="69"/>
    </row>
    <row r="93" spans="6:9" ht="15">
      <c r="F93" s="72"/>
      <c r="G93" s="69"/>
      <c r="H93" s="69"/>
      <c r="I93" s="69"/>
    </row>
    <row r="94" spans="6:8" ht="15">
      <c r="F94" s="72"/>
      <c r="G94" s="69"/>
      <c r="H94" s="69"/>
    </row>
    <row r="95" spans="6:8" ht="15">
      <c r="F95" s="72"/>
      <c r="G95" s="69"/>
      <c r="H95" s="69"/>
    </row>
    <row r="96" spans="6:8" ht="15">
      <c r="F96" s="72"/>
      <c r="G96" s="69"/>
      <c r="H96" s="69"/>
    </row>
    <row r="97" spans="6:8" ht="15">
      <c r="F97" s="72"/>
      <c r="G97" s="69"/>
      <c r="H97" s="69"/>
    </row>
    <row r="98" spans="6:8" ht="15">
      <c r="F98" s="72"/>
      <c r="G98" s="69"/>
      <c r="H98" s="69"/>
    </row>
    <row r="99" spans="6:8" ht="15">
      <c r="F99" s="72"/>
      <c r="G99" s="69"/>
      <c r="H99" s="69"/>
    </row>
  </sheetData>
  <sheetProtection/>
  <mergeCells count="3">
    <mergeCell ref="A3:I3"/>
    <mergeCell ref="A4:I4"/>
    <mergeCell ref="F70:H70"/>
  </mergeCells>
  <printOptions/>
  <pageMargins left="0.31496062992125984" right="0.31496062992125984" top="0.5511811023622047" bottom="0.5511811023622047" header="0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229">
      <selection activeCell="L37" sqref="L37"/>
    </sheetView>
  </sheetViews>
  <sheetFormatPr defaultColWidth="13.421875" defaultRowHeight="15"/>
  <cols>
    <col min="1" max="1" width="6.00390625" style="77" customWidth="1"/>
    <col min="2" max="2" width="15.28125" style="77" customWidth="1"/>
    <col min="3" max="3" width="13.7109375" style="80" customWidth="1"/>
    <col min="4" max="5" width="6.57421875" style="77" customWidth="1"/>
    <col min="6" max="6" width="16.57421875" style="77" customWidth="1"/>
    <col min="7" max="7" width="14.00390625" style="77" customWidth="1"/>
    <col min="8" max="238" width="13.421875" style="77" customWidth="1"/>
    <col min="239" max="239" width="6.421875" style="77" customWidth="1"/>
    <col min="240" max="240" width="4.7109375" style="77" customWidth="1"/>
    <col min="241" max="241" width="16.8515625" style="77" customWidth="1"/>
    <col min="242" max="245" width="13.421875" style="77" customWidth="1"/>
    <col min="246" max="16384" width="13.421875" style="77" customWidth="1"/>
  </cols>
  <sheetData>
    <row r="1" spans="1:7" ht="15.75">
      <c r="A1" s="53" t="s">
        <v>96</v>
      </c>
      <c r="B1" s="53"/>
      <c r="C1" s="102"/>
      <c r="D1"/>
      <c r="E1"/>
      <c r="F1" s="54"/>
      <c r="G1"/>
    </row>
    <row r="2" spans="1:7" ht="9.75" customHeight="1">
      <c r="A2" s="54"/>
      <c r="B2"/>
      <c r="C2" s="87"/>
      <c r="D2"/>
      <c r="E2"/>
      <c r="F2" s="54"/>
      <c r="G2"/>
    </row>
    <row r="3" spans="1:7" ht="15" customHeight="1">
      <c r="A3" s="113" t="s">
        <v>3</v>
      </c>
      <c r="B3" s="113"/>
      <c r="C3" s="113"/>
      <c r="D3" s="113"/>
      <c r="E3" s="113"/>
      <c r="F3" s="113"/>
      <c r="G3" s="113"/>
    </row>
    <row r="4" spans="1:7" ht="16.5" customHeight="1">
      <c r="A4" s="113" t="s">
        <v>754</v>
      </c>
      <c r="B4" s="113"/>
      <c r="C4" s="113"/>
      <c r="D4" s="113"/>
      <c r="E4" s="113"/>
      <c r="F4" s="113"/>
      <c r="G4" s="113"/>
    </row>
    <row r="5" spans="1:7" ht="16.5" customHeight="1">
      <c r="A5" s="55"/>
      <c r="B5" s="55"/>
      <c r="C5" s="103" t="s">
        <v>98</v>
      </c>
      <c r="D5" s="55"/>
      <c r="E5" s="55"/>
      <c r="F5" s="55"/>
      <c r="G5" s="54" t="s">
        <v>98</v>
      </c>
    </row>
    <row r="6" spans="1:14" ht="31.5" customHeight="1">
      <c r="A6" s="94" t="s">
        <v>365</v>
      </c>
      <c r="B6" s="94" t="s">
        <v>6</v>
      </c>
      <c r="C6" s="95" t="s">
        <v>755</v>
      </c>
      <c r="E6" s="94" t="s">
        <v>365</v>
      </c>
      <c r="F6" s="94" t="s">
        <v>6</v>
      </c>
      <c r="G6" s="95" t="s">
        <v>755</v>
      </c>
      <c r="M6" s="78"/>
      <c r="N6" s="79"/>
    </row>
    <row r="7" spans="1:7" ht="15.75">
      <c r="A7" s="96">
        <v>1</v>
      </c>
      <c r="B7" s="97">
        <v>627</v>
      </c>
      <c r="C7" s="98">
        <v>20431.9</v>
      </c>
      <c r="E7" s="96">
        <v>43</v>
      </c>
      <c r="F7" s="97" t="s">
        <v>383</v>
      </c>
      <c r="G7" s="98">
        <v>27192.78</v>
      </c>
    </row>
    <row r="8" spans="1:7" ht="15.75">
      <c r="A8" s="96">
        <v>2</v>
      </c>
      <c r="B8" s="97">
        <v>650</v>
      </c>
      <c r="C8" s="98">
        <v>19908.52</v>
      </c>
      <c r="E8" s="96">
        <v>44</v>
      </c>
      <c r="F8" s="97" t="s">
        <v>384</v>
      </c>
      <c r="G8" s="98">
        <v>1905.21</v>
      </c>
    </row>
    <row r="9" spans="1:7" ht="15.75">
      <c r="A9" s="96">
        <v>3</v>
      </c>
      <c r="B9" s="97">
        <v>656</v>
      </c>
      <c r="C9" s="98">
        <v>89909.89</v>
      </c>
      <c r="E9" s="96">
        <v>45</v>
      </c>
      <c r="F9" s="97" t="s">
        <v>385</v>
      </c>
      <c r="G9" s="98">
        <v>15299.46</v>
      </c>
    </row>
    <row r="10" spans="1:7" ht="15.75">
      <c r="A10" s="96">
        <v>4</v>
      </c>
      <c r="B10" s="97">
        <v>657</v>
      </c>
      <c r="C10" s="98">
        <v>19256.05</v>
      </c>
      <c r="E10" s="96">
        <v>46</v>
      </c>
      <c r="F10" s="97" t="s">
        <v>386</v>
      </c>
      <c r="G10" s="98">
        <v>24836.58</v>
      </c>
    </row>
    <row r="11" spans="1:7" ht="15.75">
      <c r="A11" s="96">
        <v>5</v>
      </c>
      <c r="B11" s="97">
        <v>660</v>
      </c>
      <c r="C11" s="98">
        <v>28677.19</v>
      </c>
      <c r="E11" s="96">
        <v>47</v>
      </c>
      <c r="F11" s="97" t="s">
        <v>387</v>
      </c>
      <c r="G11" s="98">
        <v>28071.22</v>
      </c>
    </row>
    <row r="12" spans="1:7" ht="15.75">
      <c r="A12" s="96">
        <v>6</v>
      </c>
      <c r="B12" s="97">
        <v>661</v>
      </c>
      <c r="C12" s="98">
        <v>44742.72</v>
      </c>
      <c r="E12" s="96">
        <v>48</v>
      </c>
      <c r="F12" s="97" t="s">
        <v>388</v>
      </c>
      <c r="G12" s="98">
        <v>27819.88</v>
      </c>
    </row>
    <row r="13" spans="1:7" ht="15.75">
      <c r="A13" s="96">
        <v>7</v>
      </c>
      <c r="B13" s="97">
        <v>662</v>
      </c>
      <c r="C13" s="98">
        <v>8133.54</v>
      </c>
      <c r="E13" s="96">
        <v>49</v>
      </c>
      <c r="F13" s="97" t="s">
        <v>389</v>
      </c>
      <c r="G13" s="98">
        <v>4423.16</v>
      </c>
    </row>
    <row r="14" spans="1:7" ht="15.75">
      <c r="A14" s="96">
        <v>8</v>
      </c>
      <c r="B14" s="97">
        <v>665</v>
      </c>
      <c r="C14" s="98">
        <v>9677.32</v>
      </c>
      <c r="E14" s="96">
        <v>50</v>
      </c>
      <c r="F14" s="97" t="s">
        <v>390</v>
      </c>
      <c r="G14" s="98">
        <v>4381.68</v>
      </c>
    </row>
    <row r="15" spans="1:7" ht="15.75">
      <c r="A15" s="96">
        <v>9</v>
      </c>
      <c r="B15" s="97">
        <v>666</v>
      </c>
      <c r="C15" s="98">
        <v>27139.66</v>
      </c>
      <c r="E15" s="96">
        <v>51</v>
      </c>
      <c r="F15" s="97" t="s">
        <v>391</v>
      </c>
      <c r="G15" s="98">
        <v>0</v>
      </c>
    </row>
    <row r="16" spans="1:7" ht="15.75">
      <c r="A16" s="96">
        <v>10</v>
      </c>
      <c r="B16" s="97">
        <v>667</v>
      </c>
      <c r="C16" s="98">
        <v>11886.16</v>
      </c>
      <c r="E16" s="96">
        <v>52</v>
      </c>
      <c r="F16" s="97" t="s">
        <v>392</v>
      </c>
      <c r="G16" s="98">
        <v>24698.3</v>
      </c>
    </row>
    <row r="17" spans="1:7" ht="15.75">
      <c r="A17" s="96">
        <v>11</v>
      </c>
      <c r="B17" s="97">
        <v>668</v>
      </c>
      <c r="C17" s="98">
        <v>21613.46</v>
      </c>
      <c r="E17" s="96">
        <v>53</v>
      </c>
      <c r="F17" s="97" t="s">
        <v>393</v>
      </c>
      <c r="G17" s="98">
        <v>28586.61</v>
      </c>
    </row>
    <row r="18" spans="1:7" ht="15.75">
      <c r="A18" s="96">
        <v>12</v>
      </c>
      <c r="B18" s="97">
        <v>669</v>
      </c>
      <c r="C18" s="98">
        <v>30831.6</v>
      </c>
      <c r="E18" s="96">
        <v>54</v>
      </c>
      <c r="F18" s="97" t="s">
        <v>394</v>
      </c>
      <c r="G18" s="98">
        <v>28845.43</v>
      </c>
    </row>
    <row r="19" spans="1:7" ht="15.75">
      <c r="A19" s="96">
        <v>13</v>
      </c>
      <c r="B19" s="97">
        <v>670</v>
      </c>
      <c r="C19" s="98">
        <v>46656.19</v>
      </c>
      <c r="E19" s="96">
        <v>55</v>
      </c>
      <c r="F19" s="97" t="s">
        <v>395</v>
      </c>
      <c r="G19" s="98">
        <v>7257.86</v>
      </c>
    </row>
    <row r="20" spans="1:7" ht="15.75">
      <c r="A20" s="96">
        <v>14</v>
      </c>
      <c r="B20" s="97">
        <v>671</v>
      </c>
      <c r="C20" s="98">
        <v>2022.25</v>
      </c>
      <c r="E20" s="96">
        <v>56</v>
      </c>
      <c r="F20" s="97" t="s">
        <v>396</v>
      </c>
      <c r="G20" s="98">
        <v>0</v>
      </c>
    </row>
    <row r="21" spans="1:7" ht="15.75">
      <c r="A21" s="96">
        <v>15</v>
      </c>
      <c r="B21" s="97">
        <v>672</v>
      </c>
      <c r="C21" s="98">
        <v>36808.58</v>
      </c>
      <c r="E21" s="96">
        <v>57</v>
      </c>
      <c r="F21" s="97">
        <v>505221330283</v>
      </c>
      <c r="G21" s="98">
        <v>28814.31</v>
      </c>
    </row>
    <row r="22" spans="1:7" ht="15.75">
      <c r="A22" s="96">
        <v>16</v>
      </c>
      <c r="B22" s="97">
        <v>673</v>
      </c>
      <c r="C22" s="98">
        <v>38875.23</v>
      </c>
      <c r="E22" s="96">
        <v>58</v>
      </c>
      <c r="F22" s="97" t="s">
        <v>397</v>
      </c>
      <c r="G22" s="98">
        <v>28767.92</v>
      </c>
    </row>
    <row r="23" spans="1:7" ht="15.75">
      <c r="A23" s="96">
        <v>17</v>
      </c>
      <c r="B23" s="97">
        <v>674</v>
      </c>
      <c r="C23" s="98">
        <v>92159.64</v>
      </c>
      <c r="E23" s="96">
        <v>59</v>
      </c>
      <c r="F23" s="97" t="s">
        <v>398</v>
      </c>
      <c r="G23" s="98">
        <v>0</v>
      </c>
    </row>
    <row r="24" spans="1:7" ht="15.75">
      <c r="A24" s="96">
        <v>18</v>
      </c>
      <c r="B24" s="97">
        <v>676</v>
      </c>
      <c r="C24" s="98">
        <v>81882.79</v>
      </c>
      <c r="E24" s="96">
        <v>60</v>
      </c>
      <c r="F24" s="97" t="s">
        <v>399</v>
      </c>
      <c r="G24" s="98">
        <v>41416.69</v>
      </c>
    </row>
    <row r="25" spans="1:7" ht="15.75">
      <c r="A25" s="96">
        <v>19</v>
      </c>
      <c r="B25" s="97">
        <v>678</v>
      </c>
      <c r="C25" s="98">
        <v>86466.79</v>
      </c>
      <c r="E25" s="96">
        <v>61</v>
      </c>
      <c r="F25" s="97" t="s">
        <v>400</v>
      </c>
      <c r="G25" s="98">
        <v>42873.55</v>
      </c>
    </row>
    <row r="26" spans="1:7" ht="15.75">
      <c r="A26" s="96">
        <v>20</v>
      </c>
      <c r="B26" s="97">
        <v>679</v>
      </c>
      <c r="C26" s="98">
        <v>28867.27</v>
      </c>
      <c r="E26" s="96">
        <v>62</v>
      </c>
      <c r="F26" s="97" t="s">
        <v>401</v>
      </c>
      <c r="G26" s="98">
        <v>0</v>
      </c>
    </row>
    <row r="27" spans="1:7" ht="15.75">
      <c r="A27" s="96">
        <v>21</v>
      </c>
      <c r="B27" s="97">
        <v>680</v>
      </c>
      <c r="C27" s="98">
        <v>87045.15</v>
      </c>
      <c r="E27" s="96">
        <v>63</v>
      </c>
      <c r="F27" s="97" t="s">
        <v>402</v>
      </c>
      <c r="G27" s="98">
        <v>0</v>
      </c>
    </row>
    <row r="28" spans="1:7" ht="15.75">
      <c r="A28" s="96">
        <v>22</v>
      </c>
      <c r="B28" s="97">
        <v>681</v>
      </c>
      <c r="C28" s="98">
        <v>8213.11</v>
      </c>
      <c r="E28" s="96">
        <v>64</v>
      </c>
      <c r="F28" s="97" t="s">
        <v>403</v>
      </c>
      <c r="G28" s="98">
        <v>0</v>
      </c>
    </row>
    <row r="29" spans="1:7" ht="15.75">
      <c r="A29" s="96">
        <v>23</v>
      </c>
      <c r="B29" s="97">
        <v>682</v>
      </c>
      <c r="C29" s="98">
        <v>88723.3</v>
      </c>
      <c r="E29" s="96">
        <v>65</v>
      </c>
      <c r="F29" s="97" t="s">
        <v>404</v>
      </c>
      <c r="G29" s="98">
        <v>0</v>
      </c>
    </row>
    <row r="30" spans="1:7" ht="15.75">
      <c r="A30" s="96">
        <v>24</v>
      </c>
      <c r="B30" s="97">
        <v>683</v>
      </c>
      <c r="C30" s="98">
        <v>13003.56</v>
      </c>
      <c r="E30" s="96">
        <v>66</v>
      </c>
      <c r="F30" s="97" t="s">
        <v>405</v>
      </c>
      <c r="G30" s="98">
        <v>42012.67</v>
      </c>
    </row>
    <row r="31" spans="1:7" ht="15.75">
      <c r="A31" s="96">
        <v>25</v>
      </c>
      <c r="B31" s="97">
        <v>684</v>
      </c>
      <c r="C31" s="98">
        <v>88358.72</v>
      </c>
      <c r="E31" s="96">
        <v>67</v>
      </c>
      <c r="F31" s="97" t="s">
        <v>406</v>
      </c>
      <c r="G31" s="98">
        <v>3393.14</v>
      </c>
    </row>
    <row r="32" spans="1:7" ht="15.75">
      <c r="A32" s="96">
        <v>26</v>
      </c>
      <c r="B32" s="97" t="s">
        <v>366</v>
      </c>
      <c r="C32" s="98">
        <v>176629.66999999998</v>
      </c>
      <c r="E32" s="96">
        <v>68</v>
      </c>
      <c r="F32" s="97" t="s">
        <v>407</v>
      </c>
      <c r="G32" s="98">
        <v>6535.47</v>
      </c>
    </row>
    <row r="33" spans="1:7" ht="15.75">
      <c r="A33" s="96">
        <v>27</v>
      </c>
      <c r="B33" s="97" t="s">
        <v>367</v>
      </c>
      <c r="C33" s="98">
        <v>167636.27000000002</v>
      </c>
      <c r="E33" s="96">
        <v>69</v>
      </c>
      <c r="F33" s="97" t="s">
        <v>408</v>
      </c>
      <c r="G33" s="98">
        <v>53119.32</v>
      </c>
    </row>
    <row r="34" spans="1:7" ht="15.75">
      <c r="A34" s="96">
        <v>28</v>
      </c>
      <c r="B34" s="97" t="s">
        <v>368</v>
      </c>
      <c r="C34" s="98">
        <v>177639.76</v>
      </c>
      <c r="E34" s="96">
        <v>70</v>
      </c>
      <c r="F34" s="97" t="s">
        <v>409</v>
      </c>
      <c r="G34" s="98">
        <v>41286.17</v>
      </c>
    </row>
    <row r="35" spans="1:7" ht="15.75">
      <c r="A35" s="96">
        <v>29</v>
      </c>
      <c r="B35" s="97" t="s">
        <v>369</v>
      </c>
      <c r="C35" s="98">
        <v>142944.33000000002</v>
      </c>
      <c r="E35" s="96">
        <v>71</v>
      </c>
      <c r="F35" s="97" t="s">
        <v>410</v>
      </c>
      <c r="G35" s="98">
        <v>5496.61</v>
      </c>
    </row>
    <row r="36" spans="1:7" ht="15.75">
      <c r="A36" s="96">
        <v>30</v>
      </c>
      <c r="B36" s="97" t="s">
        <v>370</v>
      </c>
      <c r="C36" s="98">
        <v>15345.84</v>
      </c>
      <c r="E36" s="96">
        <v>72</v>
      </c>
      <c r="F36" s="97" t="s">
        <v>411</v>
      </c>
      <c r="G36" s="98">
        <v>40207.45</v>
      </c>
    </row>
    <row r="37" spans="1:7" ht="15.75">
      <c r="A37" s="96">
        <v>31</v>
      </c>
      <c r="B37" s="97" t="s">
        <v>371</v>
      </c>
      <c r="C37" s="98">
        <v>61973.83</v>
      </c>
      <c r="E37" s="96">
        <v>73</v>
      </c>
      <c r="F37" s="97" t="s">
        <v>412</v>
      </c>
      <c r="G37" s="98">
        <v>0</v>
      </c>
    </row>
    <row r="38" spans="1:7" ht="15.75">
      <c r="A38" s="96">
        <v>32</v>
      </c>
      <c r="B38" s="97" t="s">
        <v>372</v>
      </c>
      <c r="C38" s="98">
        <v>61424.7</v>
      </c>
      <c r="E38" s="96">
        <v>74</v>
      </c>
      <c r="F38" s="97" t="s">
        <v>413</v>
      </c>
      <c r="G38" s="98">
        <v>42634.51</v>
      </c>
    </row>
    <row r="39" spans="1:7" ht="15.75">
      <c r="A39" s="96">
        <v>33</v>
      </c>
      <c r="B39" s="97" t="s">
        <v>373</v>
      </c>
      <c r="C39" s="98">
        <v>127353.29</v>
      </c>
      <c r="E39" s="96">
        <v>75</v>
      </c>
      <c r="F39" s="97" t="s">
        <v>414</v>
      </c>
      <c r="G39" s="98">
        <v>42345.97</v>
      </c>
    </row>
    <row r="40" spans="1:7" ht="15.75">
      <c r="A40" s="96">
        <v>34</v>
      </c>
      <c r="B40" s="97" t="s">
        <v>374</v>
      </c>
      <c r="C40" s="98">
        <v>131812.03</v>
      </c>
      <c r="E40" s="96">
        <v>76</v>
      </c>
      <c r="F40" s="97" t="s">
        <v>415</v>
      </c>
      <c r="G40" s="98">
        <v>8860.48</v>
      </c>
    </row>
    <row r="41" spans="1:7" ht="15.75">
      <c r="A41" s="96">
        <v>35</v>
      </c>
      <c r="B41" s="97" t="s">
        <v>375</v>
      </c>
      <c r="C41" s="98">
        <v>60041.07</v>
      </c>
      <c r="E41" s="96">
        <v>77</v>
      </c>
      <c r="F41" s="97" t="s">
        <v>416</v>
      </c>
      <c r="G41" s="98">
        <v>10648.73</v>
      </c>
    </row>
    <row r="42" spans="1:7" ht="15.75">
      <c r="A42" s="96">
        <v>36</v>
      </c>
      <c r="B42" s="97" t="s">
        <v>376</v>
      </c>
      <c r="C42" s="98">
        <v>43330.28</v>
      </c>
      <c r="E42" s="96">
        <v>78</v>
      </c>
      <c r="F42" s="97" t="s">
        <v>417</v>
      </c>
      <c r="G42" s="98">
        <v>10895.97</v>
      </c>
    </row>
    <row r="43" spans="1:7" ht="15.75">
      <c r="A43" s="96">
        <v>37</v>
      </c>
      <c r="B43" s="97" t="s">
        <v>377</v>
      </c>
      <c r="C43" s="98">
        <v>1859.96</v>
      </c>
      <c r="E43" s="96">
        <v>79</v>
      </c>
      <c r="F43" s="97" t="s">
        <v>418</v>
      </c>
      <c r="G43" s="98">
        <v>32405.71</v>
      </c>
    </row>
    <row r="44" spans="1:7" ht="15.75">
      <c r="A44" s="96">
        <v>38</v>
      </c>
      <c r="B44" s="97" t="s">
        <v>378</v>
      </c>
      <c r="C44" s="98">
        <v>59257.52</v>
      </c>
      <c r="E44" s="96">
        <v>80</v>
      </c>
      <c r="F44" s="97" t="s">
        <v>419</v>
      </c>
      <c r="G44" s="98">
        <v>15526.48</v>
      </c>
    </row>
    <row r="45" spans="1:7" ht="15.75">
      <c r="A45" s="96">
        <v>39</v>
      </c>
      <c r="B45" s="97" t="s">
        <v>379</v>
      </c>
      <c r="C45" s="98">
        <v>7144.3</v>
      </c>
      <c r="E45" s="96">
        <v>81</v>
      </c>
      <c r="F45" s="97" t="s">
        <v>420</v>
      </c>
      <c r="G45" s="98">
        <v>39239.19</v>
      </c>
    </row>
    <row r="46" spans="1:7" ht="15.75">
      <c r="A46" s="96">
        <v>40</v>
      </c>
      <c r="B46" s="97" t="s">
        <v>380</v>
      </c>
      <c r="C46" s="98">
        <v>7016.94</v>
      </c>
      <c r="E46" s="96">
        <v>82</v>
      </c>
      <c r="F46" s="97" t="s">
        <v>421</v>
      </c>
      <c r="G46" s="98">
        <v>31841.55</v>
      </c>
    </row>
    <row r="47" spans="1:7" ht="15.75">
      <c r="A47" s="96">
        <v>41</v>
      </c>
      <c r="B47" s="97" t="s">
        <v>381</v>
      </c>
      <c r="C47" s="98">
        <v>27853.34</v>
      </c>
      <c r="E47" s="96">
        <v>83</v>
      </c>
      <c r="F47" s="97" t="s">
        <v>422</v>
      </c>
      <c r="G47" s="98">
        <v>32512.71</v>
      </c>
    </row>
    <row r="48" spans="1:7" ht="15.75">
      <c r="A48" s="96">
        <v>42</v>
      </c>
      <c r="B48" s="97" t="s">
        <v>382</v>
      </c>
      <c r="C48" s="98">
        <v>27351.23</v>
      </c>
      <c r="E48" s="96">
        <v>84</v>
      </c>
      <c r="F48" s="97" t="s">
        <v>423</v>
      </c>
      <c r="G48" s="98">
        <v>45855.55</v>
      </c>
    </row>
    <row r="49" spans="1:7" ht="15.75">
      <c r="A49" s="96">
        <v>85</v>
      </c>
      <c r="B49" s="97" t="s">
        <v>424</v>
      </c>
      <c r="C49" s="98">
        <v>31438.35</v>
      </c>
      <c r="E49" s="96">
        <v>132</v>
      </c>
      <c r="F49" s="97" t="s">
        <v>470</v>
      </c>
      <c r="G49" s="98">
        <v>76273.24</v>
      </c>
    </row>
    <row r="50" spans="1:7" ht="15.75">
      <c r="A50" s="96">
        <v>86</v>
      </c>
      <c r="B50" s="97" t="s">
        <v>425</v>
      </c>
      <c r="C50" s="98">
        <v>39863.38</v>
      </c>
      <c r="E50" s="96">
        <v>133</v>
      </c>
      <c r="F50" s="97" t="s">
        <v>471</v>
      </c>
      <c r="G50" s="98">
        <v>98217.76</v>
      </c>
    </row>
    <row r="51" spans="1:7" ht="15.75">
      <c r="A51" s="96">
        <v>87</v>
      </c>
      <c r="B51" s="97" t="s">
        <v>426</v>
      </c>
      <c r="C51" s="98">
        <v>35462.42</v>
      </c>
      <c r="E51" s="96">
        <v>134</v>
      </c>
      <c r="F51" s="97" t="s">
        <v>472</v>
      </c>
      <c r="G51" s="98">
        <v>132042.83</v>
      </c>
    </row>
    <row r="52" spans="1:7" ht="15.75">
      <c r="A52" s="96">
        <v>88</v>
      </c>
      <c r="B52" s="97" t="s">
        <v>427</v>
      </c>
      <c r="C52" s="98">
        <v>35766.77</v>
      </c>
      <c r="E52" s="96">
        <v>135</v>
      </c>
      <c r="F52" s="97" t="s">
        <v>473</v>
      </c>
      <c r="G52" s="98">
        <v>178677.47</v>
      </c>
    </row>
    <row r="53" spans="1:7" ht="15.75">
      <c r="A53" s="96">
        <v>89</v>
      </c>
      <c r="B53" s="97" t="s">
        <v>428</v>
      </c>
      <c r="C53" s="98">
        <v>37009.98</v>
      </c>
      <c r="E53" s="96">
        <v>136</v>
      </c>
      <c r="F53" s="97" t="s">
        <v>474</v>
      </c>
      <c r="G53" s="98">
        <v>110964.68</v>
      </c>
    </row>
    <row r="54" spans="1:7" ht="15.75">
      <c r="A54" s="96">
        <v>90</v>
      </c>
      <c r="B54" s="97" t="s">
        <v>429</v>
      </c>
      <c r="C54" s="98">
        <v>36889.23</v>
      </c>
      <c r="E54" s="96">
        <v>137</v>
      </c>
      <c r="F54" s="97" t="s">
        <v>475</v>
      </c>
      <c r="G54" s="98">
        <v>29347.56</v>
      </c>
    </row>
    <row r="55" spans="1:7" ht="15.75">
      <c r="A55" s="96">
        <v>91</v>
      </c>
      <c r="B55" s="97" t="s">
        <v>430</v>
      </c>
      <c r="C55" s="98">
        <v>33865.37</v>
      </c>
      <c r="E55" s="96">
        <v>138</v>
      </c>
      <c r="F55" s="97" t="s">
        <v>476</v>
      </c>
      <c r="G55" s="98">
        <v>124284.84</v>
      </c>
    </row>
    <row r="56" spans="1:7" ht="15.75">
      <c r="A56" s="96">
        <v>92</v>
      </c>
      <c r="B56" s="97" t="s">
        <v>431</v>
      </c>
      <c r="C56" s="98">
        <v>33273.47</v>
      </c>
      <c r="E56" s="96">
        <v>139</v>
      </c>
      <c r="F56" s="97" t="s">
        <v>477</v>
      </c>
      <c r="G56" s="98">
        <v>139244.08</v>
      </c>
    </row>
    <row r="57" spans="1:7" ht="15.75">
      <c r="A57" s="96">
        <v>93</v>
      </c>
      <c r="B57" s="97" t="s">
        <v>432</v>
      </c>
      <c r="C57" s="98">
        <v>32816.3</v>
      </c>
      <c r="E57" s="96">
        <v>140</v>
      </c>
      <c r="F57" s="97" t="s">
        <v>478</v>
      </c>
      <c r="G57" s="98">
        <v>115509.67</v>
      </c>
    </row>
    <row r="58" spans="1:7" ht="15.75">
      <c r="A58" s="96">
        <v>94</v>
      </c>
      <c r="B58" s="97" t="s">
        <v>433</v>
      </c>
      <c r="C58" s="98">
        <v>6273.56</v>
      </c>
      <c r="E58" s="96">
        <v>141</v>
      </c>
      <c r="F58" s="97" t="s">
        <v>479</v>
      </c>
      <c r="G58" s="98">
        <v>137998.41</v>
      </c>
    </row>
    <row r="59" spans="1:7" ht="15.75">
      <c r="A59" s="96">
        <v>95</v>
      </c>
      <c r="B59" s="97" t="s">
        <v>434</v>
      </c>
      <c r="C59" s="98">
        <v>32894.82</v>
      </c>
      <c r="E59" s="96">
        <v>142</v>
      </c>
      <c r="F59" s="97" t="s">
        <v>480</v>
      </c>
      <c r="G59" s="98">
        <v>109315.51</v>
      </c>
    </row>
    <row r="60" spans="1:7" ht="15.75">
      <c r="A60" s="96">
        <v>96</v>
      </c>
      <c r="B60" s="97" t="s">
        <v>435</v>
      </c>
      <c r="C60" s="98">
        <v>8979.25</v>
      </c>
      <c r="E60" s="96">
        <v>143</v>
      </c>
      <c r="F60" s="97" t="s">
        <v>481</v>
      </c>
      <c r="G60" s="98">
        <v>109002.28</v>
      </c>
    </row>
    <row r="61" spans="1:7" ht="15.75">
      <c r="A61" s="96">
        <v>97</v>
      </c>
      <c r="B61" s="97" t="s">
        <v>436</v>
      </c>
      <c r="C61" s="98">
        <v>32604.91</v>
      </c>
      <c r="E61" s="96">
        <v>144</v>
      </c>
      <c r="F61" s="97" t="s">
        <v>482</v>
      </c>
      <c r="G61" s="98">
        <v>111802.67</v>
      </c>
    </row>
    <row r="62" spans="1:7" ht="15.75">
      <c r="A62" s="96">
        <v>98</v>
      </c>
      <c r="B62" s="97" t="s">
        <v>437</v>
      </c>
      <c r="C62" s="98">
        <v>48084.32</v>
      </c>
      <c r="E62" s="96">
        <v>145</v>
      </c>
      <c r="F62" s="97" t="s">
        <v>483</v>
      </c>
      <c r="G62" s="98">
        <v>77278.72</v>
      </c>
    </row>
    <row r="63" spans="1:7" ht="15.75">
      <c r="A63" s="96">
        <v>99</v>
      </c>
      <c r="B63" s="97" t="s">
        <v>438</v>
      </c>
      <c r="C63" s="98">
        <v>30465.97</v>
      </c>
      <c r="E63" s="96">
        <v>146</v>
      </c>
      <c r="F63" s="97" t="s">
        <v>484</v>
      </c>
      <c r="G63" s="98">
        <v>77341.93</v>
      </c>
    </row>
    <row r="64" spans="1:7" ht="15.75">
      <c r="A64" s="96">
        <v>100</v>
      </c>
      <c r="B64" s="97">
        <v>505221430539</v>
      </c>
      <c r="C64" s="98">
        <v>40753.23</v>
      </c>
      <c r="E64" s="96">
        <v>147</v>
      </c>
      <c r="F64" s="97" t="s">
        <v>485</v>
      </c>
      <c r="G64" s="98">
        <v>0</v>
      </c>
    </row>
    <row r="65" spans="1:7" ht="15.75">
      <c r="A65" s="96">
        <v>101</v>
      </c>
      <c r="B65" s="97" t="s">
        <v>439</v>
      </c>
      <c r="C65" s="98">
        <v>51995.95</v>
      </c>
      <c r="E65" s="96">
        <v>148</v>
      </c>
      <c r="F65" s="97" t="s">
        <v>486</v>
      </c>
      <c r="G65" s="98">
        <v>0</v>
      </c>
    </row>
    <row r="66" spans="1:7" ht="15.75">
      <c r="A66" s="96">
        <v>102</v>
      </c>
      <c r="B66" s="97" t="s">
        <v>440</v>
      </c>
      <c r="C66" s="98">
        <v>52002.11</v>
      </c>
      <c r="E66" s="96">
        <v>149</v>
      </c>
      <c r="F66" s="97" t="s">
        <v>487</v>
      </c>
      <c r="G66" s="98">
        <v>0</v>
      </c>
    </row>
    <row r="67" spans="1:7" ht="15.75">
      <c r="A67" s="96">
        <v>103</v>
      </c>
      <c r="B67" s="97" t="s">
        <v>441</v>
      </c>
      <c r="C67" s="98">
        <v>50553.64</v>
      </c>
      <c r="E67" s="96">
        <v>150</v>
      </c>
      <c r="F67" s="97" t="s">
        <v>488</v>
      </c>
      <c r="G67" s="98">
        <v>0</v>
      </c>
    </row>
    <row r="68" spans="1:7" ht="15.75">
      <c r="A68" s="96">
        <v>104</v>
      </c>
      <c r="B68" s="97" t="s">
        <v>442</v>
      </c>
      <c r="C68" s="98">
        <v>333.39</v>
      </c>
      <c r="E68" s="96">
        <v>151</v>
      </c>
      <c r="F68" s="97" t="s">
        <v>489</v>
      </c>
      <c r="G68" s="98">
        <v>0</v>
      </c>
    </row>
    <row r="69" spans="1:7" ht="15.75">
      <c r="A69" s="96">
        <v>105</v>
      </c>
      <c r="B69" s="97" t="s">
        <v>443</v>
      </c>
      <c r="C69" s="98">
        <v>51998.23</v>
      </c>
      <c r="E69" s="96">
        <v>152</v>
      </c>
      <c r="F69" s="97" t="s">
        <v>490</v>
      </c>
      <c r="G69" s="98">
        <v>0</v>
      </c>
    </row>
    <row r="70" spans="1:7" ht="15.75">
      <c r="A70" s="96">
        <v>106</v>
      </c>
      <c r="B70" s="97" t="s">
        <v>444</v>
      </c>
      <c r="C70" s="98">
        <v>14067.56</v>
      </c>
      <c r="E70" s="96">
        <v>153</v>
      </c>
      <c r="F70" s="97" t="s">
        <v>491</v>
      </c>
      <c r="G70" s="98">
        <v>0</v>
      </c>
    </row>
    <row r="71" spans="1:7" ht="15.75">
      <c r="A71" s="96">
        <v>107</v>
      </c>
      <c r="B71" s="97" t="s">
        <v>445</v>
      </c>
      <c r="C71" s="98">
        <v>343.62</v>
      </c>
      <c r="E71" s="96">
        <v>154</v>
      </c>
      <c r="F71" s="97" t="s">
        <v>492</v>
      </c>
      <c r="G71" s="98">
        <v>0</v>
      </c>
    </row>
    <row r="72" spans="1:7" ht="15.75">
      <c r="A72" s="96">
        <v>108</v>
      </c>
      <c r="B72" s="97" t="s">
        <v>446</v>
      </c>
      <c r="C72" s="98">
        <v>8151.17</v>
      </c>
      <c r="E72" s="96">
        <v>155</v>
      </c>
      <c r="F72" s="99" t="s">
        <v>493</v>
      </c>
      <c r="G72" s="98">
        <v>144937.76</v>
      </c>
    </row>
    <row r="73" spans="1:7" ht="15.75">
      <c r="A73" s="96">
        <v>109</v>
      </c>
      <c r="B73" s="97" t="s">
        <v>447</v>
      </c>
      <c r="C73" s="98">
        <v>347.66</v>
      </c>
      <c r="E73" s="96">
        <v>156</v>
      </c>
      <c r="F73" s="97" t="s">
        <v>494</v>
      </c>
      <c r="G73" s="98">
        <v>147892.02</v>
      </c>
    </row>
    <row r="74" spans="1:7" ht="15.75">
      <c r="A74" s="96">
        <v>110</v>
      </c>
      <c r="B74" s="97" t="s">
        <v>448</v>
      </c>
      <c r="C74" s="98">
        <v>325.99</v>
      </c>
      <c r="E74" s="96">
        <v>157</v>
      </c>
      <c r="F74" s="97" t="s">
        <v>495</v>
      </c>
      <c r="G74" s="98">
        <v>1505.8</v>
      </c>
    </row>
    <row r="75" spans="1:7" ht="15.75">
      <c r="A75" s="96">
        <v>111</v>
      </c>
      <c r="B75" s="97" t="s">
        <v>449</v>
      </c>
      <c r="C75" s="98">
        <v>5074.19</v>
      </c>
      <c r="E75" s="96">
        <v>158</v>
      </c>
      <c r="F75" s="97" t="s">
        <v>496</v>
      </c>
      <c r="G75" s="98">
        <v>498.14</v>
      </c>
    </row>
    <row r="76" spans="1:7" ht="15.75">
      <c r="A76" s="96">
        <v>112</v>
      </c>
      <c r="B76" s="97" t="s">
        <v>450</v>
      </c>
      <c r="C76" s="98">
        <v>327.47</v>
      </c>
      <c r="E76" s="96">
        <v>159</v>
      </c>
      <c r="F76" s="97" t="s">
        <v>497</v>
      </c>
      <c r="G76" s="98">
        <v>1751.7</v>
      </c>
    </row>
    <row r="77" spans="1:7" ht="15.75">
      <c r="A77" s="96">
        <v>113</v>
      </c>
      <c r="B77" s="97" t="s">
        <v>451</v>
      </c>
      <c r="C77" s="98">
        <v>329.61</v>
      </c>
      <c r="E77" s="96">
        <v>160</v>
      </c>
      <c r="F77" s="97" t="s">
        <v>498</v>
      </c>
      <c r="G77" s="98">
        <v>0</v>
      </c>
    </row>
    <row r="78" spans="1:7" ht="15.75">
      <c r="A78" s="96">
        <v>114</v>
      </c>
      <c r="B78" s="97" t="s">
        <v>452</v>
      </c>
      <c r="C78" s="98">
        <v>324.74</v>
      </c>
      <c r="E78" s="96">
        <v>161</v>
      </c>
      <c r="F78" s="97" t="s">
        <v>499</v>
      </c>
      <c r="G78" s="98">
        <v>1774.19</v>
      </c>
    </row>
    <row r="79" spans="1:7" ht="15.75">
      <c r="A79" s="96">
        <v>115</v>
      </c>
      <c r="B79" s="97" t="s">
        <v>453</v>
      </c>
      <c r="C79" s="98">
        <v>338.56</v>
      </c>
      <c r="E79" s="96">
        <v>162</v>
      </c>
      <c r="F79" s="97" t="s">
        <v>500</v>
      </c>
      <c r="G79" s="98">
        <v>55942.93</v>
      </c>
    </row>
    <row r="80" spans="1:7" ht="15.75">
      <c r="A80" s="96">
        <v>116</v>
      </c>
      <c r="B80" s="97" t="s">
        <v>454</v>
      </c>
      <c r="C80" s="98">
        <v>13768.28</v>
      </c>
      <c r="E80" s="96">
        <v>163</v>
      </c>
      <c r="F80" s="97" t="s">
        <v>501</v>
      </c>
      <c r="G80" s="98">
        <v>153235.81</v>
      </c>
    </row>
    <row r="81" spans="1:7" ht="15.75">
      <c r="A81" s="96">
        <v>117</v>
      </c>
      <c r="B81" s="97" t="s">
        <v>455</v>
      </c>
      <c r="C81" s="98">
        <v>393.53</v>
      </c>
      <c r="E81" s="96">
        <v>164</v>
      </c>
      <c r="F81" s="97" t="s">
        <v>502</v>
      </c>
      <c r="G81" s="98">
        <v>125341.16</v>
      </c>
    </row>
    <row r="82" spans="1:7" ht="15.75">
      <c r="A82" s="96">
        <v>118</v>
      </c>
      <c r="B82" s="97" t="s">
        <v>456</v>
      </c>
      <c r="C82" s="98">
        <v>21045.37</v>
      </c>
      <c r="E82" s="96">
        <v>165</v>
      </c>
      <c r="F82" s="97" t="s">
        <v>503</v>
      </c>
      <c r="G82" s="98">
        <v>48404.87</v>
      </c>
    </row>
    <row r="83" spans="1:7" ht="15.75">
      <c r="A83" s="96">
        <v>119</v>
      </c>
      <c r="B83" s="97" t="s">
        <v>457</v>
      </c>
      <c r="C83" s="98">
        <v>20317.57</v>
      </c>
      <c r="E83" s="96">
        <v>166</v>
      </c>
      <c r="F83" s="97" t="s">
        <v>504</v>
      </c>
      <c r="G83" s="98">
        <v>144553.6</v>
      </c>
    </row>
    <row r="84" spans="1:7" ht="15.75">
      <c r="A84" s="96">
        <v>120</v>
      </c>
      <c r="B84" s="97" t="s">
        <v>458</v>
      </c>
      <c r="C84" s="98">
        <v>19483.15</v>
      </c>
      <c r="E84" s="96">
        <v>167</v>
      </c>
      <c r="F84" s="97" t="s">
        <v>505</v>
      </c>
      <c r="G84" s="98">
        <v>120104.9</v>
      </c>
    </row>
    <row r="85" spans="1:7" ht="15.75">
      <c r="A85" s="96">
        <v>121</v>
      </c>
      <c r="B85" s="97" t="s">
        <v>459</v>
      </c>
      <c r="C85" s="98">
        <v>19279.68</v>
      </c>
      <c r="E85" s="96">
        <v>168</v>
      </c>
      <c r="F85" s="97" t="s">
        <v>506</v>
      </c>
      <c r="G85" s="98">
        <v>108514.12</v>
      </c>
    </row>
    <row r="86" spans="1:7" ht="15.75">
      <c r="A86" s="96">
        <v>122</v>
      </c>
      <c r="B86" s="97" t="s">
        <v>460</v>
      </c>
      <c r="C86" s="98">
        <v>19241.85</v>
      </c>
      <c r="E86" s="96">
        <v>169</v>
      </c>
      <c r="F86" s="97" t="s">
        <v>507</v>
      </c>
      <c r="G86" s="98">
        <v>101562.4</v>
      </c>
    </row>
    <row r="87" spans="1:7" ht="15.75">
      <c r="A87" s="96">
        <v>123</v>
      </c>
      <c r="B87" s="97" t="s">
        <v>461</v>
      </c>
      <c r="C87" s="98">
        <v>99097.21</v>
      </c>
      <c r="E87" s="96">
        <v>170</v>
      </c>
      <c r="F87" s="97" t="s">
        <v>508</v>
      </c>
      <c r="G87" s="98">
        <v>141233.62</v>
      </c>
    </row>
    <row r="88" spans="1:7" ht="15.75">
      <c r="A88" s="96">
        <v>124</v>
      </c>
      <c r="B88" s="97" t="s">
        <v>462</v>
      </c>
      <c r="C88" s="98">
        <v>97057.83</v>
      </c>
      <c r="E88" s="96">
        <v>171</v>
      </c>
      <c r="F88" s="97" t="s">
        <v>509</v>
      </c>
      <c r="G88" s="98">
        <v>0</v>
      </c>
    </row>
    <row r="89" spans="1:7" ht="15.75">
      <c r="A89" s="96">
        <v>125</v>
      </c>
      <c r="B89" s="97" t="s">
        <v>463</v>
      </c>
      <c r="C89" s="98">
        <v>24046.13</v>
      </c>
      <c r="E89" s="96">
        <v>172</v>
      </c>
      <c r="F89" s="97" t="s">
        <v>510</v>
      </c>
      <c r="G89" s="98">
        <v>75546.08</v>
      </c>
    </row>
    <row r="90" spans="1:7" ht="15.75">
      <c r="A90" s="96">
        <v>126</v>
      </c>
      <c r="B90" s="97" t="s">
        <v>464</v>
      </c>
      <c r="C90" s="98">
        <v>210131.89</v>
      </c>
      <c r="E90" s="96">
        <v>173</v>
      </c>
      <c r="F90" s="97" t="s">
        <v>511</v>
      </c>
      <c r="G90" s="98">
        <v>156047.33</v>
      </c>
    </row>
    <row r="91" spans="1:7" ht="15.75">
      <c r="A91" s="96">
        <v>127</v>
      </c>
      <c r="B91" s="97" t="s">
        <v>465</v>
      </c>
      <c r="C91" s="98">
        <v>213343.93</v>
      </c>
      <c r="E91" s="96">
        <v>174</v>
      </c>
      <c r="F91" s="97" t="s">
        <v>512</v>
      </c>
      <c r="G91" s="98">
        <v>73072.27</v>
      </c>
    </row>
    <row r="92" spans="1:7" ht="15.75">
      <c r="A92" s="96">
        <v>128</v>
      </c>
      <c r="B92" s="97" t="s">
        <v>466</v>
      </c>
      <c r="C92" s="98">
        <v>202755.94</v>
      </c>
      <c r="E92" s="96">
        <v>175</v>
      </c>
      <c r="F92" s="97" t="s">
        <v>513</v>
      </c>
      <c r="G92" s="98">
        <v>30621.39</v>
      </c>
    </row>
    <row r="93" spans="1:7" ht="15.75">
      <c r="A93" s="96">
        <v>129</v>
      </c>
      <c r="B93" s="97" t="s">
        <v>467</v>
      </c>
      <c r="C93" s="98">
        <v>198034.86</v>
      </c>
      <c r="E93" s="96">
        <v>176</v>
      </c>
      <c r="F93" s="97" t="s">
        <v>514</v>
      </c>
      <c r="G93" s="98">
        <v>105682.09</v>
      </c>
    </row>
    <row r="94" spans="1:7" ht="15.75">
      <c r="A94" s="96">
        <v>130</v>
      </c>
      <c r="B94" s="97" t="s">
        <v>468</v>
      </c>
      <c r="C94" s="98">
        <v>207907.89</v>
      </c>
      <c r="E94" s="96">
        <v>177</v>
      </c>
      <c r="F94" s="97" t="s">
        <v>515</v>
      </c>
      <c r="G94" s="98">
        <v>129925.28</v>
      </c>
    </row>
    <row r="95" spans="1:7" ht="15.75">
      <c r="A95" s="96">
        <v>131</v>
      </c>
      <c r="B95" s="97" t="s">
        <v>469</v>
      </c>
      <c r="C95" s="98">
        <v>161600.5</v>
      </c>
      <c r="E95" s="96">
        <v>178</v>
      </c>
      <c r="F95" s="97" t="s">
        <v>516</v>
      </c>
      <c r="G95" s="98">
        <v>77128.31</v>
      </c>
    </row>
    <row r="96" spans="1:7" ht="15.75">
      <c r="A96" s="96">
        <v>179</v>
      </c>
      <c r="B96" s="97" t="s">
        <v>517</v>
      </c>
      <c r="C96" s="98">
        <v>92743.15</v>
      </c>
      <c r="E96" s="96">
        <v>226</v>
      </c>
      <c r="F96" s="97" t="s">
        <v>564</v>
      </c>
      <c r="G96" s="98">
        <v>120310.25</v>
      </c>
    </row>
    <row r="97" spans="1:7" ht="15.75">
      <c r="A97" s="96">
        <v>180</v>
      </c>
      <c r="B97" s="97" t="s">
        <v>518</v>
      </c>
      <c r="C97" s="98">
        <v>163941.42</v>
      </c>
      <c r="E97" s="96">
        <v>227</v>
      </c>
      <c r="F97" s="97" t="s">
        <v>565</v>
      </c>
      <c r="G97" s="98">
        <v>140282.59</v>
      </c>
    </row>
    <row r="98" spans="1:7" ht="15.75">
      <c r="A98" s="96">
        <v>181</v>
      </c>
      <c r="B98" s="97" t="s">
        <v>519</v>
      </c>
      <c r="C98" s="98">
        <v>118324.12</v>
      </c>
      <c r="E98" s="96">
        <v>228</v>
      </c>
      <c r="F98" s="97" t="s">
        <v>566</v>
      </c>
      <c r="G98" s="98">
        <v>124418.32</v>
      </c>
    </row>
    <row r="99" spans="1:7" ht="15.75">
      <c r="A99" s="96">
        <v>182</v>
      </c>
      <c r="B99" s="97" t="s">
        <v>520</v>
      </c>
      <c r="C99" s="98">
        <v>133962.43</v>
      </c>
      <c r="E99" s="96">
        <v>229</v>
      </c>
      <c r="F99" s="97" t="s">
        <v>567</v>
      </c>
      <c r="G99" s="98">
        <v>137728.65</v>
      </c>
    </row>
    <row r="100" spans="1:7" ht="15.75">
      <c r="A100" s="96">
        <v>183</v>
      </c>
      <c r="B100" s="97" t="s">
        <v>521</v>
      </c>
      <c r="C100" s="98">
        <v>73027.78</v>
      </c>
      <c r="E100" s="96">
        <v>230</v>
      </c>
      <c r="F100" s="97" t="s">
        <v>568</v>
      </c>
      <c r="G100" s="98">
        <v>159039.23</v>
      </c>
    </row>
    <row r="101" spans="1:7" ht="15.75">
      <c r="A101" s="96">
        <v>184</v>
      </c>
      <c r="B101" s="97" t="s">
        <v>522</v>
      </c>
      <c r="C101" s="98">
        <v>119323.38</v>
      </c>
      <c r="E101" s="96">
        <v>231</v>
      </c>
      <c r="F101" s="97" t="s">
        <v>569</v>
      </c>
      <c r="G101" s="98">
        <v>131749.8</v>
      </c>
    </row>
    <row r="102" spans="1:7" ht="15.75">
      <c r="A102" s="96">
        <v>185</v>
      </c>
      <c r="B102" s="97" t="s">
        <v>523</v>
      </c>
      <c r="C102" s="98">
        <v>168299.95</v>
      </c>
      <c r="E102" s="96">
        <v>232</v>
      </c>
      <c r="F102" s="97" t="s">
        <v>570</v>
      </c>
      <c r="G102" s="98">
        <v>129822.54</v>
      </c>
    </row>
    <row r="103" spans="1:7" ht="15.75">
      <c r="A103" s="96">
        <v>186</v>
      </c>
      <c r="B103" s="97" t="s">
        <v>524</v>
      </c>
      <c r="C103" s="98">
        <v>93401.09</v>
      </c>
      <c r="E103" s="96">
        <v>233</v>
      </c>
      <c r="F103" s="97" t="s">
        <v>571</v>
      </c>
      <c r="G103" s="98">
        <v>164832.36</v>
      </c>
    </row>
    <row r="104" spans="1:7" ht="15.75">
      <c r="A104" s="96">
        <v>187</v>
      </c>
      <c r="B104" s="97" t="s">
        <v>525</v>
      </c>
      <c r="C104" s="98">
        <v>75305.25</v>
      </c>
      <c r="E104" s="96">
        <v>234</v>
      </c>
      <c r="F104" s="97" t="s">
        <v>572</v>
      </c>
      <c r="G104" s="98">
        <v>135200.29</v>
      </c>
    </row>
    <row r="105" spans="1:7" ht="15.75">
      <c r="A105" s="96">
        <v>188</v>
      </c>
      <c r="B105" s="97" t="s">
        <v>526</v>
      </c>
      <c r="C105" s="98">
        <v>150129.67</v>
      </c>
      <c r="E105" s="96">
        <v>235</v>
      </c>
      <c r="F105" s="97" t="s">
        <v>573</v>
      </c>
      <c r="G105" s="98">
        <v>150444.18</v>
      </c>
    </row>
    <row r="106" spans="1:7" ht="15.75">
      <c r="A106" s="96">
        <v>189</v>
      </c>
      <c r="B106" s="97" t="s">
        <v>527</v>
      </c>
      <c r="C106" s="98">
        <v>168787.39</v>
      </c>
      <c r="E106" s="96">
        <v>236</v>
      </c>
      <c r="F106" s="97" t="s">
        <v>574</v>
      </c>
      <c r="G106" s="98">
        <v>0</v>
      </c>
    </row>
    <row r="107" spans="1:7" ht="15.75">
      <c r="A107" s="96">
        <v>190</v>
      </c>
      <c r="B107" s="97" t="s">
        <v>528</v>
      </c>
      <c r="C107" s="98">
        <v>115293.81</v>
      </c>
      <c r="E107" s="96">
        <v>237</v>
      </c>
      <c r="F107" s="97" t="s">
        <v>575</v>
      </c>
      <c r="G107" s="98">
        <v>38060.15</v>
      </c>
    </row>
    <row r="108" spans="1:7" ht="15.75">
      <c r="A108" s="96">
        <v>191</v>
      </c>
      <c r="B108" s="97" t="s">
        <v>529</v>
      </c>
      <c r="C108" s="98">
        <v>112173.6</v>
      </c>
      <c r="E108" s="96">
        <v>238</v>
      </c>
      <c r="F108" s="97" t="s">
        <v>576</v>
      </c>
      <c r="G108" s="98">
        <v>163633.46</v>
      </c>
    </row>
    <row r="109" spans="1:7" ht="15.75">
      <c r="A109" s="96">
        <v>192</v>
      </c>
      <c r="B109" s="97" t="s">
        <v>530</v>
      </c>
      <c r="C109" s="98">
        <v>70044.64</v>
      </c>
      <c r="E109" s="96">
        <v>239</v>
      </c>
      <c r="F109" s="97" t="s">
        <v>577</v>
      </c>
      <c r="G109" s="98">
        <v>18325.96</v>
      </c>
    </row>
    <row r="110" spans="1:7" ht="15.75">
      <c r="A110" s="96">
        <v>193</v>
      </c>
      <c r="B110" s="97" t="s">
        <v>531</v>
      </c>
      <c r="C110" s="98">
        <v>87419.95</v>
      </c>
      <c r="E110" s="96">
        <v>240</v>
      </c>
      <c r="F110" s="97" t="s">
        <v>578</v>
      </c>
      <c r="G110" s="98">
        <v>29652.61</v>
      </c>
    </row>
    <row r="111" spans="1:7" ht="15.75">
      <c r="A111" s="96">
        <v>194</v>
      </c>
      <c r="B111" s="97" t="s">
        <v>532</v>
      </c>
      <c r="C111" s="98">
        <v>116304.19</v>
      </c>
      <c r="E111" s="96">
        <v>241</v>
      </c>
      <c r="F111" s="97" t="s">
        <v>579</v>
      </c>
      <c r="G111" s="98">
        <v>145160.94</v>
      </c>
    </row>
    <row r="112" spans="1:7" ht="15.75">
      <c r="A112" s="96">
        <v>195</v>
      </c>
      <c r="B112" s="97" t="s">
        <v>533</v>
      </c>
      <c r="C112" s="98">
        <v>75744.15</v>
      </c>
      <c r="E112" s="96">
        <v>242</v>
      </c>
      <c r="F112" s="97" t="s">
        <v>580</v>
      </c>
      <c r="G112" s="98">
        <v>156527.11</v>
      </c>
    </row>
    <row r="113" spans="1:7" ht="15.75">
      <c r="A113" s="96">
        <v>196</v>
      </c>
      <c r="B113" s="97" t="s">
        <v>534</v>
      </c>
      <c r="C113" s="98">
        <v>24729.35</v>
      </c>
      <c r="E113" s="96">
        <v>243</v>
      </c>
      <c r="F113" s="97" t="s">
        <v>581</v>
      </c>
      <c r="G113" s="98">
        <v>53537.72</v>
      </c>
    </row>
    <row r="114" spans="1:7" ht="15.75">
      <c r="A114" s="96">
        <v>197</v>
      </c>
      <c r="B114" s="97" t="s">
        <v>535</v>
      </c>
      <c r="C114" s="98">
        <v>164412.56</v>
      </c>
      <c r="E114" s="96">
        <v>244</v>
      </c>
      <c r="F114" s="97" t="s">
        <v>582</v>
      </c>
      <c r="G114" s="98">
        <v>137870.5</v>
      </c>
    </row>
    <row r="115" spans="1:7" ht="15.75">
      <c r="A115" s="96">
        <v>198</v>
      </c>
      <c r="B115" s="97" t="s">
        <v>536</v>
      </c>
      <c r="C115" s="98">
        <v>116605.56</v>
      </c>
      <c r="E115" s="96">
        <v>245</v>
      </c>
      <c r="F115" s="97" t="s">
        <v>583</v>
      </c>
      <c r="G115" s="98">
        <v>143333.56</v>
      </c>
    </row>
    <row r="116" spans="1:7" ht="15.75">
      <c r="A116" s="96">
        <v>199</v>
      </c>
      <c r="B116" s="97" t="s">
        <v>537</v>
      </c>
      <c r="C116" s="98">
        <v>123060.83</v>
      </c>
      <c r="E116" s="96">
        <v>246</v>
      </c>
      <c r="F116" s="97" t="s">
        <v>584</v>
      </c>
      <c r="G116" s="98">
        <v>74243.1</v>
      </c>
    </row>
    <row r="117" spans="1:7" ht="15.75">
      <c r="A117" s="96">
        <v>200</v>
      </c>
      <c r="B117" s="97" t="s">
        <v>538</v>
      </c>
      <c r="C117" s="98">
        <v>64347.81</v>
      </c>
      <c r="E117" s="96">
        <v>247</v>
      </c>
      <c r="F117" s="97" t="s">
        <v>585</v>
      </c>
      <c r="G117" s="98">
        <v>103795.97</v>
      </c>
    </row>
    <row r="118" spans="1:7" ht="15.75">
      <c r="A118" s="96">
        <v>201</v>
      </c>
      <c r="B118" s="97" t="s">
        <v>539</v>
      </c>
      <c r="C118" s="98">
        <v>111919.44</v>
      </c>
      <c r="E118" s="96">
        <v>248</v>
      </c>
      <c r="F118" s="97" t="s">
        <v>586</v>
      </c>
      <c r="G118" s="98">
        <v>152988.39</v>
      </c>
    </row>
    <row r="119" spans="1:7" ht="15.75">
      <c r="A119" s="96">
        <v>202</v>
      </c>
      <c r="B119" s="97" t="s">
        <v>540</v>
      </c>
      <c r="C119" s="98">
        <v>55844.31</v>
      </c>
      <c r="E119" s="96">
        <v>249</v>
      </c>
      <c r="F119" s="97" t="s">
        <v>587</v>
      </c>
      <c r="G119" s="98">
        <v>61123.62</v>
      </c>
    </row>
    <row r="120" spans="1:7" ht="15.75">
      <c r="A120" s="96">
        <v>203</v>
      </c>
      <c r="B120" s="97" t="s">
        <v>541</v>
      </c>
      <c r="C120" s="98">
        <v>161936.46</v>
      </c>
      <c r="E120" s="96">
        <v>250</v>
      </c>
      <c r="F120" s="97" t="s">
        <v>588</v>
      </c>
      <c r="G120" s="98">
        <v>66836.46</v>
      </c>
    </row>
    <row r="121" spans="1:7" ht="15.75">
      <c r="A121" s="96">
        <v>204</v>
      </c>
      <c r="B121" s="97" t="s">
        <v>542</v>
      </c>
      <c r="C121" s="98">
        <v>144596.41</v>
      </c>
      <c r="E121" s="96">
        <v>251</v>
      </c>
      <c r="F121" s="97" t="s">
        <v>589</v>
      </c>
      <c r="G121" s="98">
        <v>69103.85</v>
      </c>
    </row>
    <row r="122" spans="1:7" ht="15.75">
      <c r="A122" s="96">
        <v>205</v>
      </c>
      <c r="B122" s="97" t="s">
        <v>543</v>
      </c>
      <c r="C122" s="98">
        <v>82924.86</v>
      </c>
      <c r="E122" s="96">
        <v>252</v>
      </c>
      <c r="F122" s="97" t="s">
        <v>590</v>
      </c>
      <c r="G122" s="98">
        <v>180945.65</v>
      </c>
    </row>
    <row r="123" spans="1:7" ht="15.75">
      <c r="A123" s="96">
        <v>206</v>
      </c>
      <c r="B123" s="97" t="s">
        <v>544</v>
      </c>
      <c r="C123" s="98">
        <v>154636.48</v>
      </c>
      <c r="E123" s="96">
        <v>253</v>
      </c>
      <c r="F123" s="97" t="s">
        <v>591</v>
      </c>
      <c r="G123" s="98">
        <v>139627.47</v>
      </c>
    </row>
    <row r="124" spans="1:7" ht="15.75">
      <c r="A124" s="96">
        <v>207</v>
      </c>
      <c r="B124" s="97" t="s">
        <v>545</v>
      </c>
      <c r="C124" s="98">
        <v>166285.21</v>
      </c>
      <c r="E124" s="96">
        <v>254</v>
      </c>
      <c r="F124" s="97" t="s">
        <v>592</v>
      </c>
      <c r="G124" s="98">
        <v>187246.27</v>
      </c>
    </row>
    <row r="125" spans="1:7" ht="15.75">
      <c r="A125" s="96">
        <v>208</v>
      </c>
      <c r="B125" s="97" t="s">
        <v>546</v>
      </c>
      <c r="C125" s="98">
        <v>156254.09</v>
      </c>
      <c r="E125" s="96">
        <v>255</v>
      </c>
      <c r="F125" s="97" t="s">
        <v>593</v>
      </c>
      <c r="G125" s="98">
        <v>75324.57</v>
      </c>
    </row>
    <row r="126" spans="1:7" ht="15.75">
      <c r="A126" s="96">
        <v>209</v>
      </c>
      <c r="B126" s="97" t="s">
        <v>547</v>
      </c>
      <c r="C126" s="98">
        <v>152541.36</v>
      </c>
      <c r="E126" s="96">
        <v>256</v>
      </c>
      <c r="F126" s="97" t="s">
        <v>594</v>
      </c>
      <c r="G126" s="98">
        <v>147320.87</v>
      </c>
    </row>
    <row r="127" spans="1:7" ht="15.75">
      <c r="A127" s="96">
        <v>210</v>
      </c>
      <c r="B127" s="97" t="s">
        <v>548</v>
      </c>
      <c r="C127" s="98">
        <v>0</v>
      </c>
      <c r="E127" s="96">
        <v>257</v>
      </c>
      <c r="F127" s="97" t="s">
        <v>595</v>
      </c>
      <c r="G127" s="98">
        <v>148287</v>
      </c>
    </row>
    <row r="128" spans="1:7" ht="15.75">
      <c r="A128" s="96">
        <v>211</v>
      </c>
      <c r="B128" s="97" t="s">
        <v>549</v>
      </c>
      <c r="C128" s="98">
        <v>14136.9</v>
      </c>
      <c r="E128" s="96">
        <v>258</v>
      </c>
      <c r="F128" s="97" t="s">
        <v>596</v>
      </c>
      <c r="G128" s="98">
        <v>180664.55</v>
      </c>
    </row>
    <row r="129" spans="1:7" ht="15.75">
      <c r="A129" s="96">
        <v>212</v>
      </c>
      <c r="B129" s="97" t="s">
        <v>550</v>
      </c>
      <c r="C129" s="98">
        <v>158005.4</v>
      </c>
      <c r="E129" s="96">
        <v>259</v>
      </c>
      <c r="F129" s="97" t="s">
        <v>597</v>
      </c>
      <c r="G129" s="98">
        <v>156427.36</v>
      </c>
    </row>
    <row r="130" spans="1:7" ht="15.75">
      <c r="A130" s="96">
        <v>213</v>
      </c>
      <c r="B130" s="97" t="s">
        <v>551</v>
      </c>
      <c r="C130" s="98">
        <v>15664.81</v>
      </c>
      <c r="E130" s="96">
        <v>260</v>
      </c>
      <c r="F130" s="97" t="s">
        <v>598</v>
      </c>
      <c r="G130" s="98">
        <v>58534.06</v>
      </c>
    </row>
    <row r="131" spans="1:7" ht="15.75">
      <c r="A131" s="96">
        <v>214</v>
      </c>
      <c r="B131" s="97" t="s">
        <v>552</v>
      </c>
      <c r="C131" s="98">
        <v>133423.7</v>
      </c>
      <c r="E131" s="96">
        <v>261</v>
      </c>
      <c r="F131" s="97" t="s">
        <v>599</v>
      </c>
      <c r="G131" s="98">
        <v>129551.72</v>
      </c>
    </row>
    <row r="132" spans="1:7" ht="15.75">
      <c r="A132" s="96">
        <v>215</v>
      </c>
      <c r="B132" s="97" t="s">
        <v>553</v>
      </c>
      <c r="C132" s="98">
        <v>174182.9</v>
      </c>
      <c r="E132" s="96">
        <v>262</v>
      </c>
      <c r="F132" s="97" t="s">
        <v>600</v>
      </c>
      <c r="G132" s="98">
        <v>31888.48</v>
      </c>
    </row>
    <row r="133" spans="1:7" ht="15.75">
      <c r="A133" s="96">
        <v>216</v>
      </c>
      <c r="B133" s="97" t="s">
        <v>554</v>
      </c>
      <c r="C133" s="98">
        <v>128733.14</v>
      </c>
      <c r="E133" s="96">
        <v>263</v>
      </c>
      <c r="F133" s="97" t="s">
        <v>601</v>
      </c>
      <c r="G133" s="98">
        <v>157529.86</v>
      </c>
    </row>
    <row r="134" spans="1:7" ht="15.75">
      <c r="A134" s="96">
        <v>217</v>
      </c>
      <c r="B134" s="97" t="s">
        <v>555</v>
      </c>
      <c r="C134" s="98">
        <v>14417.32</v>
      </c>
      <c r="E134" s="96">
        <v>264</v>
      </c>
      <c r="F134" s="97" t="s">
        <v>602</v>
      </c>
      <c r="G134" s="98">
        <v>36853.28</v>
      </c>
    </row>
    <row r="135" spans="1:7" ht="15.75">
      <c r="A135" s="96">
        <v>218</v>
      </c>
      <c r="B135" s="97" t="s">
        <v>556</v>
      </c>
      <c r="C135" s="98">
        <v>161938.5</v>
      </c>
      <c r="E135" s="96">
        <v>265</v>
      </c>
      <c r="F135" s="97" t="s">
        <v>603</v>
      </c>
      <c r="G135" s="98">
        <v>132548.24</v>
      </c>
    </row>
    <row r="136" spans="1:7" ht="15.75">
      <c r="A136" s="96">
        <v>219</v>
      </c>
      <c r="B136" s="97" t="s">
        <v>557</v>
      </c>
      <c r="C136" s="98">
        <v>113902.3</v>
      </c>
      <c r="E136" s="96">
        <v>266</v>
      </c>
      <c r="F136" s="97" t="s">
        <v>604</v>
      </c>
      <c r="G136" s="98">
        <v>40993.03</v>
      </c>
    </row>
    <row r="137" spans="1:7" ht="15.75">
      <c r="A137" s="96">
        <v>220</v>
      </c>
      <c r="B137" s="97" t="s">
        <v>558</v>
      </c>
      <c r="C137" s="98">
        <v>131480.9</v>
      </c>
      <c r="E137" s="96">
        <v>267</v>
      </c>
      <c r="F137" s="97" t="s">
        <v>605</v>
      </c>
      <c r="G137" s="98">
        <v>159647.89</v>
      </c>
    </row>
    <row r="138" spans="1:7" ht="15.75">
      <c r="A138" s="96">
        <v>221</v>
      </c>
      <c r="B138" s="97" t="s">
        <v>559</v>
      </c>
      <c r="C138" s="98">
        <v>132124.68</v>
      </c>
      <c r="E138" s="96">
        <v>268</v>
      </c>
      <c r="F138" s="97" t="s">
        <v>606</v>
      </c>
      <c r="G138" s="98">
        <v>160788.06</v>
      </c>
    </row>
    <row r="139" spans="1:7" ht="15.75">
      <c r="A139" s="96">
        <v>222</v>
      </c>
      <c r="B139" s="97" t="s">
        <v>560</v>
      </c>
      <c r="C139" s="98">
        <v>127260.33</v>
      </c>
      <c r="E139" s="96">
        <v>269</v>
      </c>
      <c r="F139" s="97" t="s">
        <v>607</v>
      </c>
      <c r="G139" s="98">
        <v>154797.83</v>
      </c>
    </row>
    <row r="140" spans="1:7" ht="15.75">
      <c r="A140" s="96">
        <v>223</v>
      </c>
      <c r="B140" s="97" t="s">
        <v>561</v>
      </c>
      <c r="C140" s="98">
        <v>163941.42</v>
      </c>
      <c r="E140" s="96">
        <v>270</v>
      </c>
      <c r="F140" s="97" t="s">
        <v>608</v>
      </c>
      <c r="G140" s="98">
        <v>13422.53</v>
      </c>
    </row>
    <row r="141" spans="1:7" ht="15.75">
      <c r="A141" s="96">
        <v>224</v>
      </c>
      <c r="B141" s="97" t="s">
        <v>562</v>
      </c>
      <c r="C141" s="98">
        <v>112363.18</v>
      </c>
      <c r="E141" s="96">
        <v>271</v>
      </c>
      <c r="F141" s="97" t="s">
        <v>609</v>
      </c>
      <c r="G141" s="98">
        <v>26402.95</v>
      </c>
    </row>
    <row r="142" spans="1:7" ht="15.75">
      <c r="A142" s="96">
        <v>225</v>
      </c>
      <c r="B142" s="97" t="s">
        <v>563</v>
      </c>
      <c r="C142" s="98">
        <v>76443.58</v>
      </c>
      <c r="E142" s="96">
        <v>272</v>
      </c>
      <c r="F142" s="97" t="s">
        <v>610</v>
      </c>
      <c r="G142" s="98">
        <v>115032.36</v>
      </c>
    </row>
    <row r="143" spans="1:7" ht="15.75">
      <c r="A143" s="96">
        <v>273</v>
      </c>
      <c r="B143" s="97" t="s">
        <v>611</v>
      </c>
      <c r="C143" s="98">
        <v>573.68</v>
      </c>
      <c r="E143" s="96">
        <v>320</v>
      </c>
      <c r="F143" s="97" t="s">
        <v>658</v>
      </c>
      <c r="G143" s="98">
        <v>60663.28</v>
      </c>
    </row>
    <row r="144" spans="1:7" ht="15.75">
      <c r="A144" s="96">
        <v>274</v>
      </c>
      <c r="B144" s="97" t="s">
        <v>612</v>
      </c>
      <c r="C144" s="98">
        <v>3058.57</v>
      </c>
      <c r="E144" s="96">
        <v>321</v>
      </c>
      <c r="F144" s="97" t="s">
        <v>659</v>
      </c>
      <c r="G144" s="98">
        <v>131275.47</v>
      </c>
    </row>
    <row r="145" spans="1:7" ht="15.75">
      <c r="A145" s="96">
        <v>275</v>
      </c>
      <c r="B145" s="97" t="s">
        <v>613</v>
      </c>
      <c r="C145" s="98">
        <v>5767.85</v>
      </c>
      <c r="E145" s="96">
        <v>322</v>
      </c>
      <c r="F145" s="97" t="s">
        <v>660</v>
      </c>
      <c r="G145" s="98">
        <v>84948.28</v>
      </c>
    </row>
    <row r="146" spans="1:7" ht="15.75">
      <c r="A146" s="96">
        <v>276</v>
      </c>
      <c r="B146" s="97" t="s">
        <v>614</v>
      </c>
      <c r="C146" s="98">
        <v>4168.46</v>
      </c>
      <c r="E146" s="96">
        <v>323</v>
      </c>
      <c r="F146" s="97" t="s">
        <v>661</v>
      </c>
      <c r="G146" s="98">
        <v>139407.94</v>
      </c>
    </row>
    <row r="147" spans="1:7" ht="15.75">
      <c r="A147" s="96">
        <v>277</v>
      </c>
      <c r="B147" s="97" t="s">
        <v>615</v>
      </c>
      <c r="C147" s="98">
        <v>39533.41</v>
      </c>
      <c r="E147" s="96">
        <v>324</v>
      </c>
      <c r="F147" s="97" t="s">
        <v>662</v>
      </c>
      <c r="G147" s="98">
        <v>115495.52</v>
      </c>
    </row>
    <row r="148" spans="1:7" ht="15.75">
      <c r="A148" s="96">
        <v>278</v>
      </c>
      <c r="B148" s="97" t="s">
        <v>616</v>
      </c>
      <c r="C148" s="98">
        <v>3390.84</v>
      </c>
      <c r="E148" s="96">
        <v>325</v>
      </c>
      <c r="F148" s="97" t="s">
        <v>663</v>
      </c>
      <c r="G148" s="98">
        <v>177112.88</v>
      </c>
    </row>
    <row r="149" spans="1:7" ht="15.75">
      <c r="A149" s="96">
        <v>279</v>
      </c>
      <c r="B149" s="97" t="s">
        <v>617</v>
      </c>
      <c r="C149" s="98">
        <v>56570.46</v>
      </c>
      <c r="E149" s="96">
        <v>326</v>
      </c>
      <c r="F149" s="97" t="s">
        <v>664</v>
      </c>
      <c r="G149" s="98">
        <v>110194.06</v>
      </c>
    </row>
    <row r="150" spans="1:7" ht="15.75">
      <c r="A150" s="96">
        <v>280</v>
      </c>
      <c r="B150" s="97" t="s">
        <v>618</v>
      </c>
      <c r="C150" s="98">
        <v>4129.44</v>
      </c>
      <c r="E150" s="96">
        <v>327</v>
      </c>
      <c r="F150" s="97" t="s">
        <v>665</v>
      </c>
      <c r="G150" s="98">
        <v>119336.09</v>
      </c>
    </row>
    <row r="151" spans="1:7" ht="15.75">
      <c r="A151" s="96">
        <v>281</v>
      </c>
      <c r="B151" s="97" t="s">
        <v>619</v>
      </c>
      <c r="C151" s="98">
        <v>20107.29</v>
      </c>
      <c r="E151" s="96">
        <v>328</v>
      </c>
      <c r="F151" s="97" t="s">
        <v>666</v>
      </c>
      <c r="G151" s="98">
        <v>145532.51</v>
      </c>
    </row>
    <row r="152" spans="1:7" ht="15.75">
      <c r="A152" s="96">
        <v>282</v>
      </c>
      <c r="B152" s="97" t="s">
        <v>620</v>
      </c>
      <c r="C152" s="98">
        <v>6930.27</v>
      </c>
      <c r="E152" s="96">
        <v>329</v>
      </c>
      <c r="F152" s="97" t="s">
        <v>667</v>
      </c>
      <c r="G152" s="98">
        <v>103623.03</v>
      </c>
    </row>
    <row r="153" spans="1:7" ht="15.75">
      <c r="A153" s="96">
        <v>283</v>
      </c>
      <c r="B153" s="97" t="s">
        <v>621</v>
      </c>
      <c r="C153" s="98">
        <v>34979.94</v>
      </c>
      <c r="E153" s="96">
        <v>330</v>
      </c>
      <c r="F153" s="97" t="s">
        <v>668</v>
      </c>
      <c r="G153" s="98">
        <v>60696.15</v>
      </c>
    </row>
    <row r="154" spans="1:7" ht="15.75">
      <c r="A154" s="96">
        <v>284</v>
      </c>
      <c r="B154" s="97" t="s">
        <v>622</v>
      </c>
      <c r="C154" s="98">
        <v>34718.05</v>
      </c>
      <c r="E154" s="96">
        <v>331</v>
      </c>
      <c r="F154" s="97" t="s">
        <v>669</v>
      </c>
      <c r="G154" s="98">
        <v>67137.99</v>
      </c>
    </row>
    <row r="155" spans="1:7" ht="15.75">
      <c r="A155" s="96">
        <v>285</v>
      </c>
      <c r="B155" s="97" t="s">
        <v>623</v>
      </c>
      <c r="C155" s="98">
        <v>4747.49</v>
      </c>
      <c r="E155" s="96">
        <v>332</v>
      </c>
      <c r="F155" s="97" t="s">
        <v>670</v>
      </c>
      <c r="G155" s="98">
        <v>111417.48</v>
      </c>
    </row>
    <row r="156" spans="1:7" ht="15.75">
      <c r="A156" s="96">
        <v>286</v>
      </c>
      <c r="B156" s="97" t="s">
        <v>624</v>
      </c>
      <c r="C156" s="98">
        <v>33648.78</v>
      </c>
      <c r="E156" s="96">
        <v>333</v>
      </c>
      <c r="F156" s="97" t="s">
        <v>671</v>
      </c>
      <c r="G156" s="98">
        <v>172126.23</v>
      </c>
    </row>
    <row r="157" spans="1:7" ht="15.75">
      <c r="A157" s="96">
        <v>287</v>
      </c>
      <c r="B157" s="97" t="s">
        <v>625</v>
      </c>
      <c r="C157" s="98">
        <v>35398.93</v>
      </c>
      <c r="E157" s="96">
        <v>334</v>
      </c>
      <c r="F157" s="97" t="s">
        <v>672</v>
      </c>
      <c r="G157" s="98">
        <v>261804.13</v>
      </c>
    </row>
    <row r="158" spans="1:7" ht="15.75">
      <c r="A158" s="96">
        <v>288</v>
      </c>
      <c r="B158" s="97" t="s">
        <v>626</v>
      </c>
      <c r="C158" s="98">
        <v>2148.43</v>
      </c>
      <c r="E158" s="96">
        <v>335</v>
      </c>
      <c r="F158" s="97" t="s">
        <v>673</v>
      </c>
      <c r="G158" s="98">
        <v>93219.6</v>
      </c>
    </row>
    <row r="159" spans="1:7" ht="15.75">
      <c r="A159" s="96">
        <v>289</v>
      </c>
      <c r="B159" s="97" t="s">
        <v>627</v>
      </c>
      <c r="C159" s="98">
        <v>33334.66</v>
      </c>
      <c r="E159" s="96">
        <v>336</v>
      </c>
      <c r="F159" s="97" t="s">
        <v>674</v>
      </c>
      <c r="G159" s="98">
        <v>212685.58</v>
      </c>
    </row>
    <row r="160" spans="1:7" ht="15.75">
      <c r="A160" s="96">
        <v>290</v>
      </c>
      <c r="B160" s="97" t="s">
        <v>628</v>
      </c>
      <c r="C160" s="98">
        <v>32372.35</v>
      </c>
      <c r="E160" s="96">
        <v>337</v>
      </c>
      <c r="F160" s="97" t="s">
        <v>675</v>
      </c>
      <c r="G160" s="98">
        <v>99052.33</v>
      </c>
    </row>
    <row r="161" spans="1:7" ht="15.75">
      <c r="A161" s="96">
        <v>291</v>
      </c>
      <c r="B161" s="97" t="s">
        <v>629</v>
      </c>
      <c r="C161" s="98">
        <v>0</v>
      </c>
      <c r="E161" s="96">
        <v>338</v>
      </c>
      <c r="F161" s="97" t="s">
        <v>676</v>
      </c>
      <c r="G161" s="98">
        <v>52273.14</v>
      </c>
    </row>
    <row r="162" spans="1:7" ht="15.75">
      <c r="A162" s="96">
        <v>292</v>
      </c>
      <c r="B162" s="97" t="s">
        <v>630</v>
      </c>
      <c r="C162" s="98">
        <v>64240.59</v>
      </c>
      <c r="E162" s="96">
        <v>339</v>
      </c>
      <c r="F162" s="97" t="s">
        <v>677</v>
      </c>
      <c r="G162" s="98">
        <v>7377.65</v>
      </c>
    </row>
    <row r="163" spans="1:7" ht="15.75">
      <c r="A163" s="96">
        <v>293</v>
      </c>
      <c r="B163" s="97" t="s">
        <v>631</v>
      </c>
      <c r="C163" s="98">
        <v>30963.85</v>
      </c>
      <c r="E163" s="96">
        <v>340</v>
      </c>
      <c r="F163" s="97" t="s">
        <v>678</v>
      </c>
      <c r="G163" s="98">
        <v>191521.85</v>
      </c>
    </row>
    <row r="164" spans="1:7" ht="15.75">
      <c r="A164" s="96">
        <v>294</v>
      </c>
      <c r="B164" s="97" t="s">
        <v>632</v>
      </c>
      <c r="C164" s="98">
        <v>13790.18</v>
      </c>
      <c r="E164" s="96">
        <v>341</v>
      </c>
      <c r="F164" s="97" t="s">
        <v>679</v>
      </c>
      <c r="G164" s="98">
        <v>73353.41</v>
      </c>
    </row>
    <row r="165" spans="1:7" ht="15.75">
      <c r="A165" s="96">
        <v>295</v>
      </c>
      <c r="B165" s="97" t="s">
        <v>633</v>
      </c>
      <c r="C165" s="98">
        <v>18614.72</v>
      </c>
      <c r="E165" s="96">
        <v>342</v>
      </c>
      <c r="F165" s="97" t="s">
        <v>680</v>
      </c>
      <c r="G165" s="98">
        <v>64404.29</v>
      </c>
    </row>
    <row r="166" spans="1:7" ht="15.75">
      <c r="A166" s="96">
        <v>296</v>
      </c>
      <c r="B166" s="97" t="s">
        <v>634</v>
      </c>
      <c r="C166" s="98">
        <v>9726.91</v>
      </c>
      <c r="E166" s="96">
        <v>343</v>
      </c>
      <c r="F166" s="97" t="s">
        <v>681</v>
      </c>
      <c r="G166" s="98">
        <v>95016.44</v>
      </c>
    </row>
    <row r="167" spans="1:7" ht="15.75">
      <c r="A167" s="96">
        <v>297</v>
      </c>
      <c r="B167" s="97" t="s">
        <v>635</v>
      </c>
      <c r="C167" s="98">
        <v>35494.83</v>
      </c>
      <c r="E167" s="96">
        <v>344</v>
      </c>
      <c r="F167" s="97" t="s">
        <v>682</v>
      </c>
      <c r="G167" s="98">
        <v>83598.04</v>
      </c>
    </row>
    <row r="168" spans="1:7" ht="15.75">
      <c r="A168" s="96">
        <v>298</v>
      </c>
      <c r="B168" s="97" t="s">
        <v>636</v>
      </c>
      <c r="C168" s="98">
        <v>38456.08</v>
      </c>
      <c r="E168" s="96">
        <v>345</v>
      </c>
      <c r="F168" s="97" t="s">
        <v>683</v>
      </c>
      <c r="G168" s="98">
        <v>86192.31</v>
      </c>
    </row>
    <row r="169" spans="1:7" ht="15.75">
      <c r="A169" s="96">
        <v>299</v>
      </c>
      <c r="B169" s="97" t="s">
        <v>637</v>
      </c>
      <c r="C169" s="98">
        <v>42072.04</v>
      </c>
      <c r="E169" s="96">
        <v>346</v>
      </c>
      <c r="F169" s="97" t="s">
        <v>684</v>
      </c>
      <c r="G169" s="98">
        <v>86791.28</v>
      </c>
    </row>
    <row r="170" spans="1:7" ht="15.75">
      <c r="A170" s="96">
        <v>300</v>
      </c>
      <c r="B170" s="97" t="s">
        <v>638</v>
      </c>
      <c r="C170" s="98">
        <v>165657.54</v>
      </c>
      <c r="E170" s="96">
        <v>347</v>
      </c>
      <c r="F170" s="97" t="s">
        <v>685</v>
      </c>
      <c r="G170" s="98">
        <v>77080.08</v>
      </c>
    </row>
    <row r="171" spans="1:7" ht="15.75">
      <c r="A171" s="96">
        <v>301</v>
      </c>
      <c r="B171" s="97" t="s">
        <v>639</v>
      </c>
      <c r="C171" s="98">
        <v>7309</v>
      </c>
      <c r="E171" s="96">
        <v>348</v>
      </c>
      <c r="F171" s="97" t="s">
        <v>686</v>
      </c>
      <c r="G171" s="98">
        <v>44576.95</v>
      </c>
    </row>
    <row r="172" spans="1:7" ht="15.75">
      <c r="A172" s="96">
        <v>302</v>
      </c>
      <c r="B172" s="97" t="s">
        <v>640</v>
      </c>
      <c r="C172" s="98">
        <v>170336.67</v>
      </c>
      <c r="E172" s="96">
        <v>349</v>
      </c>
      <c r="F172" s="97" t="s">
        <v>687</v>
      </c>
      <c r="G172" s="98">
        <v>92263.02</v>
      </c>
    </row>
    <row r="173" spans="1:7" ht="15.75">
      <c r="A173" s="96">
        <v>303</v>
      </c>
      <c r="B173" s="97" t="s">
        <v>641</v>
      </c>
      <c r="C173" s="98">
        <v>103952.72</v>
      </c>
      <c r="E173" s="96">
        <v>350</v>
      </c>
      <c r="F173" s="97" t="s">
        <v>688</v>
      </c>
      <c r="G173" s="98">
        <v>108003.95</v>
      </c>
    </row>
    <row r="174" spans="1:7" ht="15.75">
      <c r="A174" s="96">
        <v>304</v>
      </c>
      <c r="B174" s="97" t="s">
        <v>642</v>
      </c>
      <c r="C174" s="98">
        <v>99023.74</v>
      </c>
      <c r="E174" s="96">
        <v>351</v>
      </c>
      <c r="F174" s="97" t="s">
        <v>689</v>
      </c>
      <c r="G174" s="98">
        <v>35545.37</v>
      </c>
    </row>
    <row r="175" spans="1:7" ht="15.75">
      <c r="A175" s="96">
        <v>305</v>
      </c>
      <c r="B175" s="97" t="s">
        <v>643</v>
      </c>
      <c r="C175" s="98">
        <v>42715.85</v>
      </c>
      <c r="E175" s="96">
        <v>352</v>
      </c>
      <c r="F175" s="97" t="s">
        <v>690</v>
      </c>
      <c r="G175" s="98">
        <v>90494.85</v>
      </c>
    </row>
    <row r="176" spans="1:7" ht="15.75">
      <c r="A176" s="96">
        <v>306</v>
      </c>
      <c r="B176" s="97" t="s">
        <v>644</v>
      </c>
      <c r="C176" s="98">
        <v>42715.85</v>
      </c>
      <c r="E176" s="96">
        <v>353</v>
      </c>
      <c r="F176" s="97" t="s">
        <v>691</v>
      </c>
      <c r="G176" s="98">
        <v>66260.6</v>
      </c>
    </row>
    <row r="177" spans="1:7" ht="15.75">
      <c r="A177" s="96">
        <v>307</v>
      </c>
      <c r="B177" s="97" t="s">
        <v>645</v>
      </c>
      <c r="C177" s="98">
        <v>0</v>
      </c>
      <c r="E177" s="96">
        <v>354</v>
      </c>
      <c r="F177" s="97" t="s">
        <v>692</v>
      </c>
      <c r="G177" s="98">
        <v>99742.88</v>
      </c>
    </row>
    <row r="178" spans="1:7" ht="15.75">
      <c r="A178" s="96">
        <v>308</v>
      </c>
      <c r="B178" s="97" t="s">
        <v>646</v>
      </c>
      <c r="C178" s="98">
        <v>0</v>
      </c>
      <c r="E178" s="96">
        <v>355</v>
      </c>
      <c r="F178" s="97" t="s">
        <v>693</v>
      </c>
      <c r="G178" s="98">
        <v>85977.93</v>
      </c>
    </row>
    <row r="179" spans="1:7" ht="15.75">
      <c r="A179" s="96">
        <v>309</v>
      </c>
      <c r="B179" s="97" t="s">
        <v>647</v>
      </c>
      <c r="C179" s="98">
        <v>0</v>
      </c>
      <c r="E179" s="96">
        <v>356</v>
      </c>
      <c r="F179" s="97" t="s">
        <v>694</v>
      </c>
      <c r="G179" s="98">
        <v>40544.71</v>
      </c>
    </row>
    <row r="180" spans="1:7" ht="15.75">
      <c r="A180" s="96">
        <v>310</v>
      </c>
      <c r="B180" s="97" t="s">
        <v>648</v>
      </c>
      <c r="C180" s="98">
        <v>30092.96</v>
      </c>
      <c r="E180" s="96">
        <v>357</v>
      </c>
      <c r="F180" s="97" t="s">
        <v>695</v>
      </c>
      <c r="G180" s="98">
        <v>37504.45</v>
      </c>
    </row>
    <row r="181" spans="1:7" ht="15.75">
      <c r="A181" s="96">
        <v>311</v>
      </c>
      <c r="B181" s="97" t="s">
        <v>649</v>
      </c>
      <c r="C181" s="98">
        <v>0</v>
      </c>
      <c r="E181" s="96">
        <v>358</v>
      </c>
      <c r="F181" s="97" t="s">
        <v>696</v>
      </c>
      <c r="G181" s="98">
        <v>68115.28</v>
      </c>
    </row>
    <row r="182" spans="1:7" ht="15.75">
      <c r="A182" s="96">
        <v>312</v>
      </c>
      <c r="B182" s="97" t="s">
        <v>650</v>
      </c>
      <c r="C182" s="98">
        <v>0</v>
      </c>
      <c r="E182" s="96">
        <v>359</v>
      </c>
      <c r="F182" s="97" t="s">
        <v>697</v>
      </c>
      <c r="G182" s="98">
        <v>27002.15</v>
      </c>
    </row>
    <row r="183" spans="1:7" ht="15.75">
      <c r="A183" s="96">
        <v>313</v>
      </c>
      <c r="B183" s="97" t="s">
        <v>651</v>
      </c>
      <c r="C183" s="98">
        <v>0</v>
      </c>
      <c r="E183" s="96">
        <v>360</v>
      </c>
      <c r="F183" s="97" t="s">
        <v>698</v>
      </c>
      <c r="G183" s="98">
        <v>79958.87</v>
      </c>
    </row>
    <row r="184" spans="1:7" ht="15.75">
      <c r="A184" s="96">
        <v>314</v>
      </c>
      <c r="B184" s="97" t="s">
        <v>652</v>
      </c>
      <c r="C184" s="98">
        <v>0</v>
      </c>
      <c r="E184" s="96">
        <v>361</v>
      </c>
      <c r="F184" s="97" t="s">
        <v>699</v>
      </c>
      <c r="G184" s="98">
        <v>728.75</v>
      </c>
    </row>
    <row r="185" spans="1:7" ht="15.75">
      <c r="A185" s="96">
        <v>315</v>
      </c>
      <c r="B185" s="97" t="s">
        <v>653</v>
      </c>
      <c r="C185" s="98">
        <v>0</v>
      </c>
      <c r="E185" s="96">
        <v>362</v>
      </c>
      <c r="F185" s="97" t="s">
        <v>700</v>
      </c>
      <c r="G185" s="98">
        <v>45500.59</v>
      </c>
    </row>
    <row r="186" spans="1:7" ht="15.75">
      <c r="A186" s="96">
        <v>316</v>
      </c>
      <c r="B186" s="97" t="s">
        <v>654</v>
      </c>
      <c r="C186" s="98">
        <v>0</v>
      </c>
      <c r="E186" s="96">
        <v>363</v>
      </c>
      <c r="F186" s="97" t="s">
        <v>701</v>
      </c>
      <c r="G186" s="98">
        <v>52870.47</v>
      </c>
    </row>
    <row r="187" spans="1:7" ht="15.75">
      <c r="A187" s="96">
        <v>317</v>
      </c>
      <c r="B187" s="97" t="s">
        <v>655</v>
      </c>
      <c r="C187" s="98">
        <v>0</v>
      </c>
      <c r="E187" s="96">
        <v>364</v>
      </c>
      <c r="F187" s="97" t="s">
        <v>702</v>
      </c>
      <c r="G187" s="98">
        <v>4574.86</v>
      </c>
    </row>
    <row r="188" spans="1:7" ht="15.75">
      <c r="A188" s="96">
        <v>318</v>
      </c>
      <c r="B188" s="97" t="s">
        <v>656</v>
      </c>
      <c r="C188" s="98">
        <v>123993.06</v>
      </c>
      <c r="E188" s="96">
        <v>365</v>
      </c>
      <c r="F188" s="97" t="s">
        <v>703</v>
      </c>
      <c r="G188" s="98">
        <v>201417.49</v>
      </c>
    </row>
    <row r="189" spans="1:7" ht="15.75">
      <c r="A189" s="96">
        <v>319</v>
      </c>
      <c r="B189" s="97" t="s">
        <v>657</v>
      </c>
      <c r="C189" s="98">
        <v>120977.59</v>
      </c>
      <c r="E189" s="96">
        <v>366</v>
      </c>
      <c r="F189" s="97" t="s">
        <v>704</v>
      </c>
      <c r="G189" s="98">
        <v>205477.12</v>
      </c>
    </row>
    <row r="190" spans="1:7" ht="15.75">
      <c r="A190" s="96">
        <v>367</v>
      </c>
      <c r="B190" s="97" t="s">
        <v>705</v>
      </c>
      <c r="C190" s="98">
        <v>173891.03</v>
      </c>
      <c r="E190" s="96">
        <v>414</v>
      </c>
      <c r="F190" s="97">
        <v>515298100501</v>
      </c>
      <c r="G190" s="98">
        <v>81422.45</v>
      </c>
    </row>
    <row r="191" spans="1:7" ht="15.75">
      <c r="A191" s="96">
        <v>368</v>
      </c>
      <c r="B191" s="97" t="s">
        <v>706</v>
      </c>
      <c r="C191" s="98">
        <v>110543.62</v>
      </c>
      <c r="E191" s="96">
        <v>415</v>
      </c>
      <c r="F191" s="97">
        <v>515298100519</v>
      </c>
      <c r="G191" s="98">
        <v>193487.56</v>
      </c>
    </row>
    <row r="192" spans="1:7" ht="15.75">
      <c r="A192" s="96">
        <v>369</v>
      </c>
      <c r="B192" s="97" t="s">
        <v>707</v>
      </c>
      <c r="C192" s="98">
        <v>139021.54</v>
      </c>
      <c r="E192" s="96">
        <v>416</v>
      </c>
      <c r="F192" s="97">
        <v>515298100527</v>
      </c>
      <c r="G192" s="98">
        <v>0</v>
      </c>
    </row>
    <row r="193" spans="1:7" ht="15.75">
      <c r="A193" s="96">
        <v>370</v>
      </c>
      <c r="B193" s="97" t="s">
        <v>708</v>
      </c>
      <c r="C193" s="98">
        <v>128472.65</v>
      </c>
      <c r="E193" s="96">
        <v>417</v>
      </c>
      <c r="F193" s="97">
        <v>515298100550</v>
      </c>
      <c r="G193" s="98">
        <v>6715.6</v>
      </c>
    </row>
    <row r="194" spans="1:7" ht="15.75">
      <c r="A194" s="96">
        <v>371</v>
      </c>
      <c r="B194" s="97" t="s">
        <v>709</v>
      </c>
      <c r="C194" s="98">
        <v>131715.05</v>
      </c>
      <c r="E194" s="96">
        <v>418</v>
      </c>
      <c r="F194" s="97">
        <v>515298100576</v>
      </c>
      <c r="G194" s="98">
        <v>114667.41</v>
      </c>
    </row>
    <row r="195" spans="1:7" ht="15.75">
      <c r="A195" s="96">
        <v>372</v>
      </c>
      <c r="B195" s="97" t="s">
        <v>710</v>
      </c>
      <c r="C195" s="98">
        <v>125876.51</v>
      </c>
      <c r="E195" s="96">
        <v>419</v>
      </c>
      <c r="F195" s="97">
        <v>515299400710</v>
      </c>
      <c r="G195" s="98">
        <v>0</v>
      </c>
    </row>
    <row r="196" spans="1:7" ht="15.75">
      <c r="A196" s="96">
        <v>373</v>
      </c>
      <c r="B196" s="97" t="s">
        <v>711</v>
      </c>
      <c r="C196" s="98">
        <v>126245.68</v>
      </c>
      <c r="E196" s="96">
        <v>420</v>
      </c>
      <c r="F196" s="97">
        <v>515299400736</v>
      </c>
      <c r="G196" s="98">
        <v>0</v>
      </c>
    </row>
    <row r="197" spans="1:7" ht="15.75">
      <c r="A197" s="96">
        <v>374</v>
      </c>
      <c r="B197" s="97" t="s">
        <v>712</v>
      </c>
      <c r="C197" s="98">
        <v>1818.84</v>
      </c>
      <c r="E197" s="96">
        <v>421</v>
      </c>
      <c r="F197" s="97">
        <v>515299400751</v>
      </c>
      <c r="G197" s="98">
        <v>140736.74</v>
      </c>
    </row>
    <row r="198" spans="1:7" ht="15.75">
      <c r="A198" s="96">
        <v>375</v>
      </c>
      <c r="B198" s="97" t="s">
        <v>713</v>
      </c>
      <c r="C198" s="98">
        <v>7359.67</v>
      </c>
      <c r="E198" s="96">
        <v>422</v>
      </c>
      <c r="F198" s="97">
        <v>515299400785</v>
      </c>
      <c r="G198" s="98">
        <v>126619.28</v>
      </c>
    </row>
    <row r="199" spans="1:7" ht="15.75">
      <c r="A199" s="96">
        <v>376</v>
      </c>
      <c r="B199" s="97" t="s">
        <v>714</v>
      </c>
      <c r="C199" s="98">
        <v>0</v>
      </c>
      <c r="E199" s="96">
        <v>423</v>
      </c>
      <c r="F199" s="97">
        <v>615220440015</v>
      </c>
      <c r="G199" s="98">
        <v>178739.9</v>
      </c>
    </row>
    <row r="200" spans="1:7" ht="15.75">
      <c r="A200" s="96">
        <v>377</v>
      </c>
      <c r="B200" s="97" t="s">
        <v>715</v>
      </c>
      <c r="C200" s="98">
        <v>3194.45</v>
      </c>
      <c r="E200" s="96">
        <v>424</v>
      </c>
      <c r="F200" s="97">
        <v>615220440023</v>
      </c>
      <c r="G200" s="98">
        <v>176900.94</v>
      </c>
    </row>
    <row r="201" spans="1:7" ht="15.75">
      <c r="A201" s="96">
        <v>378</v>
      </c>
      <c r="B201" s="97" t="s">
        <v>716</v>
      </c>
      <c r="C201" s="98">
        <v>0</v>
      </c>
      <c r="E201" s="96">
        <v>425</v>
      </c>
      <c r="F201" s="97">
        <v>615220440031</v>
      </c>
      <c r="G201" s="98">
        <v>177236.14</v>
      </c>
    </row>
    <row r="202" spans="1:7" ht="15.75">
      <c r="A202" s="96">
        <v>379</v>
      </c>
      <c r="B202" s="97" t="s">
        <v>717</v>
      </c>
      <c r="C202" s="98">
        <v>667.89</v>
      </c>
      <c r="E202" s="96">
        <v>426</v>
      </c>
      <c r="F202" s="97">
        <v>615220440049</v>
      </c>
      <c r="G202" s="98">
        <v>163634.43</v>
      </c>
    </row>
    <row r="203" spans="1:7" ht="15.75">
      <c r="A203" s="96">
        <v>380</v>
      </c>
      <c r="B203" s="97" t="s">
        <v>718</v>
      </c>
      <c r="C203" s="98">
        <v>0</v>
      </c>
      <c r="E203" s="96">
        <v>427</v>
      </c>
      <c r="F203" s="97">
        <v>615220440056</v>
      </c>
      <c r="G203" s="98">
        <v>140292.56</v>
      </c>
    </row>
    <row r="204" spans="1:7" ht="15.75">
      <c r="A204" s="96">
        <v>381</v>
      </c>
      <c r="B204" s="97" t="s">
        <v>719</v>
      </c>
      <c r="C204" s="98">
        <v>0</v>
      </c>
      <c r="E204" s="96">
        <v>428</v>
      </c>
      <c r="F204" s="97">
        <v>615270710010</v>
      </c>
      <c r="G204" s="98">
        <v>985891.57</v>
      </c>
    </row>
    <row r="205" spans="1:7" ht="15.75">
      <c r="A205" s="96">
        <v>382</v>
      </c>
      <c r="B205" s="97" t="s">
        <v>720</v>
      </c>
      <c r="C205" s="98">
        <v>0</v>
      </c>
      <c r="E205" s="96">
        <v>429</v>
      </c>
      <c r="F205" s="97">
        <v>615270710028</v>
      </c>
      <c r="G205" s="98">
        <v>1016884.83</v>
      </c>
    </row>
    <row r="206" spans="1:7" ht="15.75">
      <c r="A206" s="96">
        <v>383</v>
      </c>
      <c r="B206" s="97" t="s">
        <v>721</v>
      </c>
      <c r="C206" s="98">
        <v>0</v>
      </c>
      <c r="E206" s="96">
        <v>430</v>
      </c>
      <c r="F206" s="97">
        <v>615270710036</v>
      </c>
      <c r="G206" s="98">
        <v>1004791.14</v>
      </c>
    </row>
    <row r="207" spans="1:7" ht="15.75">
      <c r="A207" s="96">
        <v>384</v>
      </c>
      <c r="B207" s="97" t="s">
        <v>722</v>
      </c>
      <c r="C207" s="98">
        <v>0</v>
      </c>
      <c r="E207" s="96">
        <v>431</v>
      </c>
      <c r="F207" s="97">
        <v>615270710044</v>
      </c>
      <c r="G207" s="98">
        <v>943210.87</v>
      </c>
    </row>
    <row r="208" spans="1:7" ht="15.75">
      <c r="A208" s="96">
        <v>385</v>
      </c>
      <c r="B208" s="97" t="s">
        <v>723</v>
      </c>
      <c r="C208" s="98">
        <v>0</v>
      </c>
      <c r="E208" s="96">
        <v>432</v>
      </c>
      <c r="F208" s="97">
        <v>615270710051</v>
      </c>
      <c r="G208" s="98">
        <v>971539.17</v>
      </c>
    </row>
    <row r="209" spans="1:7" ht="15.75">
      <c r="A209" s="96">
        <v>386</v>
      </c>
      <c r="B209" s="97" t="s">
        <v>724</v>
      </c>
      <c r="C209" s="98">
        <v>0</v>
      </c>
      <c r="E209" s="96">
        <v>433</v>
      </c>
      <c r="F209" s="97">
        <v>615270710069</v>
      </c>
      <c r="G209" s="98">
        <v>951098.03</v>
      </c>
    </row>
    <row r="210" spans="1:7" ht="15.75">
      <c r="A210" s="96">
        <v>387</v>
      </c>
      <c r="B210" s="97" t="s">
        <v>725</v>
      </c>
      <c r="C210" s="98">
        <v>6361.56</v>
      </c>
      <c r="E210" s="96">
        <v>434</v>
      </c>
      <c r="F210" s="97">
        <v>615270710077</v>
      </c>
      <c r="G210" s="98">
        <v>1001850.59</v>
      </c>
    </row>
    <row r="211" spans="1:7" ht="15.75">
      <c r="A211" s="96">
        <v>388</v>
      </c>
      <c r="B211" s="97" t="s">
        <v>726</v>
      </c>
      <c r="C211" s="98">
        <v>0</v>
      </c>
      <c r="E211" s="96">
        <v>435</v>
      </c>
      <c r="F211" s="97">
        <v>615270710085</v>
      </c>
      <c r="G211" s="98">
        <v>974036.03</v>
      </c>
    </row>
    <row r="212" spans="1:7" ht="15.75">
      <c r="A212" s="96">
        <v>389</v>
      </c>
      <c r="B212" s="97" t="s">
        <v>727</v>
      </c>
      <c r="C212" s="98">
        <v>0</v>
      </c>
      <c r="E212" s="96">
        <v>436</v>
      </c>
      <c r="F212" s="97">
        <v>615270710093</v>
      </c>
      <c r="G212" s="98">
        <v>989074.04</v>
      </c>
    </row>
    <row r="213" spans="1:7" ht="15.75">
      <c r="A213" s="96">
        <v>390</v>
      </c>
      <c r="B213" s="97" t="s">
        <v>728</v>
      </c>
      <c r="C213" s="98">
        <v>0</v>
      </c>
      <c r="E213" s="96">
        <v>437</v>
      </c>
      <c r="F213" s="97">
        <v>615270710101</v>
      </c>
      <c r="G213" s="98">
        <v>951098.03</v>
      </c>
    </row>
    <row r="214" spans="1:7" ht="15.75">
      <c r="A214" s="96">
        <v>391</v>
      </c>
      <c r="B214" s="97" t="s">
        <v>729</v>
      </c>
      <c r="C214" s="98">
        <v>804.54</v>
      </c>
      <c r="E214" s="96">
        <v>438</v>
      </c>
      <c r="F214" s="97">
        <v>615270710119</v>
      </c>
      <c r="G214" s="98">
        <v>986576.79</v>
      </c>
    </row>
    <row r="215" spans="1:7" ht="15.75">
      <c r="A215" s="96">
        <v>392</v>
      </c>
      <c r="B215" s="97" t="s">
        <v>730</v>
      </c>
      <c r="C215" s="98">
        <v>0</v>
      </c>
      <c r="E215" s="96">
        <v>439</v>
      </c>
      <c r="F215" s="97">
        <v>615270710127</v>
      </c>
      <c r="G215" s="98">
        <v>984136.4</v>
      </c>
    </row>
    <row r="216" spans="1:7" ht="15.75">
      <c r="A216" s="96">
        <v>393</v>
      </c>
      <c r="B216" s="97" t="s">
        <v>731</v>
      </c>
      <c r="C216" s="98">
        <v>0</v>
      </c>
      <c r="E216" s="96">
        <v>440</v>
      </c>
      <c r="F216" s="97">
        <v>615270710135</v>
      </c>
      <c r="G216" s="98">
        <v>966994.24</v>
      </c>
    </row>
    <row r="217" spans="1:7" ht="15.75">
      <c r="A217" s="96">
        <v>394</v>
      </c>
      <c r="B217" s="97" t="s">
        <v>732</v>
      </c>
      <c r="C217" s="98">
        <v>0</v>
      </c>
      <c r="E217" s="96">
        <v>441</v>
      </c>
      <c r="F217" s="97">
        <v>615270710143</v>
      </c>
      <c r="G217" s="98">
        <v>1002395.87</v>
      </c>
    </row>
    <row r="218" spans="1:7" ht="15.75">
      <c r="A218" s="96">
        <v>395</v>
      </c>
      <c r="B218" s="97" t="s">
        <v>733</v>
      </c>
      <c r="C218" s="98">
        <v>0</v>
      </c>
      <c r="E218" s="96">
        <v>442</v>
      </c>
      <c r="F218" s="97">
        <v>615270710150</v>
      </c>
      <c r="G218" s="98">
        <v>966994.24</v>
      </c>
    </row>
    <row r="219" spans="1:7" ht="15.75">
      <c r="A219" s="96">
        <v>396</v>
      </c>
      <c r="B219" s="97" t="s">
        <v>734</v>
      </c>
      <c r="C219" s="98">
        <v>3024.14</v>
      </c>
      <c r="E219" s="96">
        <v>443</v>
      </c>
      <c r="F219" s="97">
        <v>615270710168</v>
      </c>
      <c r="G219" s="98">
        <v>988009.52</v>
      </c>
    </row>
    <row r="220" spans="1:7" ht="15.75">
      <c r="A220" s="96">
        <v>397</v>
      </c>
      <c r="B220" s="97" t="s">
        <v>735</v>
      </c>
      <c r="C220" s="98">
        <v>93715.3</v>
      </c>
      <c r="E220" s="96">
        <v>444</v>
      </c>
      <c r="F220" s="97">
        <v>615270710176</v>
      </c>
      <c r="G220" s="98">
        <v>1002653.19</v>
      </c>
    </row>
    <row r="221" spans="1:7" ht="15.75">
      <c r="A221" s="96">
        <v>398</v>
      </c>
      <c r="B221" s="97" t="s">
        <v>736</v>
      </c>
      <c r="C221" s="98">
        <v>77180.42</v>
      </c>
      <c r="E221" s="96">
        <v>445</v>
      </c>
      <c r="F221" s="97">
        <v>615270710184</v>
      </c>
      <c r="G221" s="98">
        <v>1005676.87</v>
      </c>
    </row>
    <row r="222" spans="1:7" ht="15.75">
      <c r="A222" s="96">
        <v>399</v>
      </c>
      <c r="B222" s="97" t="s">
        <v>737</v>
      </c>
      <c r="C222" s="98">
        <v>0</v>
      </c>
      <c r="E222" s="96">
        <v>446</v>
      </c>
      <c r="F222" s="97">
        <v>615270710192</v>
      </c>
      <c r="G222" s="98">
        <v>966994.24</v>
      </c>
    </row>
    <row r="223" spans="1:7" ht="15.75">
      <c r="A223" s="96">
        <v>400</v>
      </c>
      <c r="B223" s="97" t="s">
        <v>738</v>
      </c>
      <c r="C223" s="98">
        <v>0</v>
      </c>
      <c r="E223" s="96">
        <v>447</v>
      </c>
      <c r="F223" s="97">
        <v>615270710200</v>
      </c>
      <c r="G223" s="98">
        <v>966994.24</v>
      </c>
    </row>
    <row r="224" spans="1:7" ht="15.75">
      <c r="A224" s="96">
        <v>401</v>
      </c>
      <c r="B224" s="97" t="s">
        <v>739</v>
      </c>
      <c r="C224" s="98">
        <v>0</v>
      </c>
      <c r="E224" s="96">
        <v>448</v>
      </c>
      <c r="F224" s="97">
        <v>615270710218</v>
      </c>
      <c r="G224" s="98">
        <v>1002100.68</v>
      </c>
    </row>
    <row r="225" spans="1:7" ht="15.75">
      <c r="A225" s="96">
        <v>402</v>
      </c>
      <c r="B225" s="97">
        <v>515231430072</v>
      </c>
      <c r="C225" s="98">
        <v>2198</v>
      </c>
      <c r="E225" s="96">
        <v>449</v>
      </c>
      <c r="F225" s="97">
        <v>615270710226</v>
      </c>
      <c r="G225" s="98">
        <v>966994.24</v>
      </c>
    </row>
    <row r="226" spans="1:7" ht="15.75">
      <c r="A226" s="96">
        <v>403</v>
      </c>
      <c r="B226" s="97">
        <v>515231430098</v>
      </c>
      <c r="C226" s="98">
        <v>2498.18</v>
      </c>
      <c r="E226" s="96">
        <v>450</v>
      </c>
      <c r="F226" s="97">
        <v>615270710234</v>
      </c>
      <c r="G226" s="98">
        <v>1002988.44</v>
      </c>
    </row>
    <row r="227" spans="1:7" ht="15.75">
      <c r="A227" s="96">
        <v>404</v>
      </c>
      <c r="B227" s="97" t="s">
        <v>740</v>
      </c>
      <c r="C227" s="98">
        <v>8804.33</v>
      </c>
      <c r="E227" s="96">
        <v>451</v>
      </c>
      <c r="F227" s="97">
        <v>615270710242</v>
      </c>
      <c r="G227" s="98">
        <v>966994.24</v>
      </c>
    </row>
    <row r="228" spans="1:7" ht="15.75">
      <c r="A228" s="96">
        <v>405</v>
      </c>
      <c r="B228" s="97" t="s">
        <v>741</v>
      </c>
      <c r="C228" s="98">
        <v>107107.54</v>
      </c>
      <c r="E228" s="96">
        <v>452</v>
      </c>
      <c r="F228" s="97">
        <v>615270710259</v>
      </c>
      <c r="G228" s="98">
        <v>966994.24</v>
      </c>
    </row>
    <row r="229" spans="1:7" ht="15.75">
      <c r="A229" s="96">
        <v>406</v>
      </c>
      <c r="B229" s="97" t="s">
        <v>742</v>
      </c>
      <c r="C229" s="98">
        <v>102491.56</v>
      </c>
      <c r="E229" s="96">
        <v>453</v>
      </c>
      <c r="F229" s="97">
        <v>615270710267</v>
      </c>
      <c r="G229" s="98">
        <v>972863.42</v>
      </c>
    </row>
    <row r="230" spans="1:7" ht="15.75">
      <c r="A230" s="96">
        <v>407</v>
      </c>
      <c r="B230" s="97" t="s">
        <v>743</v>
      </c>
      <c r="C230" s="98">
        <v>105615.73</v>
      </c>
      <c r="E230" s="96">
        <v>454</v>
      </c>
      <c r="F230" s="97">
        <v>615270710275</v>
      </c>
      <c r="G230" s="98">
        <v>987925.98</v>
      </c>
    </row>
    <row r="231" spans="1:7" ht="15.75">
      <c r="A231" s="96">
        <v>408</v>
      </c>
      <c r="B231" s="97" t="s">
        <v>744</v>
      </c>
      <c r="C231" s="98">
        <v>105728.68</v>
      </c>
      <c r="E231" s="96">
        <v>455</v>
      </c>
      <c r="F231" s="97">
        <v>615270710283</v>
      </c>
      <c r="G231" s="98">
        <v>984768.77</v>
      </c>
    </row>
    <row r="232" spans="1:7" ht="15.75">
      <c r="A232" s="96">
        <v>409</v>
      </c>
      <c r="B232" s="97" t="s">
        <v>745</v>
      </c>
      <c r="C232" s="98">
        <v>33733.04</v>
      </c>
      <c r="E232" s="96">
        <v>456</v>
      </c>
      <c r="F232" s="97">
        <v>615270710291</v>
      </c>
      <c r="G232" s="98">
        <v>966994.24</v>
      </c>
    </row>
    <row r="233" spans="1:7" ht="15.75">
      <c r="A233" s="96">
        <v>410</v>
      </c>
      <c r="B233" s="97" t="s">
        <v>746</v>
      </c>
      <c r="C233" s="98">
        <v>73875.26</v>
      </c>
      <c r="E233" s="96">
        <v>457</v>
      </c>
      <c r="F233" s="97">
        <v>615270710309</v>
      </c>
      <c r="G233" s="98">
        <v>988278.26</v>
      </c>
    </row>
    <row r="234" spans="1:7" ht="15.75">
      <c r="A234" s="96">
        <v>411</v>
      </c>
      <c r="B234" s="97" t="s">
        <v>747</v>
      </c>
      <c r="C234" s="98">
        <v>80126.05</v>
      </c>
      <c r="E234" s="96">
        <v>458</v>
      </c>
      <c r="F234" s="97">
        <v>615284440018</v>
      </c>
      <c r="G234" s="98">
        <v>76433.38</v>
      </c>
    </row>
    <row r="235" spans="1:7" ht="15.75">
      <c r="A235" s="96">
        <v>412</v>
      </c>
      <c r="B235" s="97" t="s">
        <v>748</v>
      </c>
      <c r="C235" s="98">
        <v>78327.89</v>
      </c>
      <c r="E235" s="96">
        <v>459</v>
      </c>
      <c r="F235" s="97">
        <v>615284440026</v>
      </c>
      <c r="G235" s="98">
        <v>88696.95</v>
      </c>
    </row>
    <row r="236" spans="1:7" ht="15.75">
      <c r="A236" s="96">
        <v>413</v>
      </c>
      <c r="B236" s="97" t="s">
        <v>749</v>
      </c>
      <c r="C236" s="98">
        <v>85800.64</v>
      </c>
      <c r="E236" s="96">
        <v>460</v>
      </c>
      <c r="F236" s="97">
        <v>615285970013</v>
      </c>
      <c r="G236" s="98">
        <v>236029.61</v>
      </c>
    </row>
    <row r="237" spans="1:3" ht="15.75">
      <c r="A237" s="96">
        <v>461</v>
      </c>
      <c r="B237" s="97" t="s">
        <v>750</v>
      </c>
      <c r="C237" s="98">
        <v>236326.57</v>
      </c>
    </row>
    <row r="238" spans="1:3" ht="15.75">
      <c r="A238" s="96">
        <v>462</v>
      </c>
      <c r="B238" s="97">
        <v>615285970047</v>
      </c>
      <c r="C238" s="98">
        <v>232465.68</v>
      </c>
    </row>
    <row r="239" spans="1:3" ht="15.75">
      <c r="A239" s="96">
        <v>463</v>
      </c>
      <c r="B239" s="97">
        <v>615285970054</v>
      </c>
      <c r="C239" s="98">
        <v>207739.61</v>
      </c>
    </row>
    <row r="240" spans="1:3" ht="15.75">
      <c r="A240" s="96">
        <v>464</v>
      </c>
      <c r="B240" s="100" t="s">
        <v>751</v>
      </c>
      <c r="C240" s="98">
        <v>2535.86</v>
      </c>
    </row>
    <row r="241" spans="1:3" ht="15.75">
      <c r="A241" s="96">
        <v>465</v>
      </c>
      <c r="B241" s="100" t="s">
        <v>752</v>
      </c>
      <c r="C241" s="98">
        <v>3900.12</v>
      </c>
    </row>
    <row r="242" spans="1:3" ht="15.75">
      <c r="A242" s="96">
        <v>466</v>
      </c>
      <c r="B242" s="100" t="s">
        <v>753</v>
      </c>
      <c r="C242" s="98">
        <v>12876.05</v>
      </c>
    </row>
    <row r="243" spans="1:3" ht="15.75">
      <c r="A243" s="117" t="s">
        <v>1</v>
      </c>
      <c r="B243" s="118"/>
      <c r="C243" s="101">
        <f>SUM(C7:C242,G7:G236)</f>
        <v>59498216.370000005</v>
      </c>
    </row>
    <row r="245" ht="27.75" customHeight="1"/>
    <row r="246" spans="1:7" ht="15.75">
      <c r="A246" s="89"/>
      <c r="B246" s="8"/>
      <c r="C246" s="8"/>
      <c r="D246" s="17"/>
      <c r="E246" s="70"/>
      <c r="F246"/>
      <c r="G246"/>
    </row>
    <row r="247" spans="1:7" ht="23.25" customHeight="1">
      <c r="A247" s="90"/>
      <c r="B247" s="8"/>
      <c r="C247" s="8"/>
      <c r="D247" s="8"/>
      <c r="E247" s="70"/>
      <c r="F247"/>
      <c r="G247"/>
    </row>
    <row r="248" spans="1:7" ht="15.75">
      <c r="A248" s="89"/>
      <c r="B248" s="8"/>
      <c r="C248" s="8"/>
      <c r="D248"/>
      <c r="E248" s="70"/>
      <c r="F248" s="38"/>
      <c r="G248" s="38"/>
    </row>
    <row r="249" spans="1:7" ht="15.75">
      <c r="A249" s="91"/>
      <c r="B249" s="8"/>
      <c r="C249" s="8"/>
      <c r="D249"/>
      <c r="E249" s="70"/>
      <c r="F249" s="92"/>
      <c r="G249" s="92"/>
    </row>
    <row r="250" spans="1:7" ht="27" customHeight="1">
      <c r="A250" s="2"/>
      <c r="B250" s="8"/>
      <c r="C250" s="8"/>
      <c r="D250" s="8"/>
      <c r="E250" s="70"/>
      <c r="F250" s="69"/>
      <c r="G250" s="69"/>
    </row>
    <row r="251" spans="1:7" ht="15.75">
      <c r="A251" s="89"/>
      <c r="B251" s="8"/>
      <c r="C251" s="8"/>
      <c r="D251" s="8"/>
      <c r="E251" s="70"/>
      <c r="F251" s="69"/>
      <c r="G251" s="38"/>
    </row>
    <row r="252" spans="1:9" ht="15.75">
      <c r="A252" s="91"/>
      <c r="B252" s="8"/>
      <c r="C252" s="8"/>
      <c r="D252" s="8"/>
      <c r="E252" s="70"/>
      <c r="F252" s="54"/>
      <c r="G252" s="92"/>
      <c r="H252"/>
      <c r="I252" s="71"/>
    </row>
    <row r="253" spans="1:9" ht="27.75" customHeight="1">
      <c r="A253" s="18"/>
      <c r="B253" s="8"/>
      <c r="C253" s="8"/>
      <c r="D253" s="19"/>
      <c r="E253" s="70"/>
      <c r="F253" s="72"/>
      <c r="G253"/>
      <c r="H253" s="69"/>
      <c r="I253" s="71"/>
    </row>
    <row r="254" spans="1:9" ht="15.75">
      <c r="A254" s="1"/>
      <c r="B254" s="8"/>
      <c r="C254" s="8"/>
      <c r="D254" s="19"/>
      <c r="E254" s="69"/>
      <c r="F254" s="68"/>
      <c r="G254"/>
      <c r="H254" s="71"/>
      <c r="I254" s="71"/>
    </row>
    <row r="255" spans="1:9" ht="15.75">
      <c r="A255" s="1"/>
      <c r="B255" s="8"/>
      <c r="C255" s="8"/>
      <c r="D255" s="19"/>
      <c r="E255" s="69"/>
      <c r="F255" s="72"/>
      <c r="G255"/>
      <c r="H255" s="69"/>
      <c r="I255" s="69"/>
    </row>
    <row r="256" spans="1:9" ht="15.75">
      <c r="A256" s="93"/>
      <c r="B256" s="8"/>
      <c r="C256" s="8"/>
      <c r="D256" s="8"/>
      <c r="E256" s="69"/>
      <c r="F256" s="73"/>
      <c r="G256"/>
      <c r="H256" s="69"/>
      <c r="I256" s="69"/>
    </row>
  </sheetData>
  <sheetProtection/>
  <mergeCells count="3">
    <mergeCell ref="A243:B243"/>
    <mergeCell ref="A4:G4"/>
    <mergeCell ref="A3:G3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  <headerFooter>
    <oddFooter>&amp;Cстр. 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L.Mladenov</dc:creator>
  <cp:keywords/>
  <dc:description/>
  <cp:lastModifiedBy>User</cp:lastModifiedBy>
  <cp:lastPrinted>2018-07-06T08:00:58Z</cp:lastPrinted>
  <dcterms:created xsi:type="dcterms:W3CDTF">2018-05-18T10:35:19Z</dcterms:created>
  <dcterms:modified xsi:type="dcterms:W3CDTF">2018-07-31T12:48:05Z</dcterms:modified>
  <cp:category/>
  <cp:version/>
  <cp:contentType/>
  <cp:contentStatus/>
</cp:coreProperties>
</file>